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20" windowWidth="20376" windowHeight="10488"/>
  </bookViews>
  <sheets>
    <sheet name="Ф.2 полугодие 2015" sheetId="1" r:id="rId1"/>
  </sheets>
  <definedNames>
    <definedName name="_xlnm._FilterDatabase" localSheetId="0" hidden="1">'Ф.2 полугодие 2015'!$A$3:$L$27</definedName>
    <definedName name="_xlnm.Print_Titles" localSheetId="0">'Ф.2 полугодие 2015'!$7:$7</definedName>
  </definedNames>
  <calcPr calcId="145621" iterate="1"/>
</workbook>
</file>

<file path=xl/calcChain.xml><?xml version="1.0" encoding="utf-8"?>
<calcChain xmlns="http://schemas.openxmlformats.org/spreadsheetml/2006/main">
  <c r="K179" i="1" l="1"/>
  <c r="K180" i="1" l="1"/>
  <c r="K89" i="1"/>
  <c r="K81" i="1"/>
  <c r="K43" i="1" l="1"/>
  <c r="K71" i="1"/>
  <c r="K70" i="1"/>
  <c r="K69" i="1"/>
  <c r="K68" i="1"/>
  <c r="K67" i="1"/>
  <c r="K98" i="1" l="1"/>
  <c r="K66" i="1" l="1"/>
  <c r="K41" i="1" l="1"/>
  <c r="K33" i="1" l="1"/>
  <c r="K118" i="1" l="1"/>
  <c r="K19" i="1"/>
  <c r="K106" i="1" l="1"/>
  <c r="K50" i="1" l="1"/>
  <c r="K170" i="1" l="1"/>
  <c r="K168" i="1"/>
  <c r="K167" i="1"/>
  <c r="K163" i="1"/>
  <c r="K160" i="1"/>
  <c r="K154" i="1"/>
  <c r="K149" i="1"/>
  <c r="K139" i="1"/>
  <c r="K129" i="1"/>
  <c r="K136" i="1"/>
  <c r="K133" i="1"/>
  <c r="K127" i="1" l="1"/>
  <c r="K124" i="1"/>
  <c r="K75" i="1"/>
  <c r="K28" i="1" l="1"/>
  <c r="K24" i="1"/>
  <c r="K18" i="1" l="1"/>
  <c r="K148" i="1" l="1"/>
  <c r="K147" i="1"/>
  <c r="K56" i="1"/>
  <c r="K137" i="1" l="1"/>
  <c r="K165" i="1"/>
  <c r="K155" i="1"/>
  <c r="K125" i="1"/>
  <c r="K122" i="1" l="1"/>
  <c r="K123" i="1"/>
  <c r="K134" i="1" l="1"/>
  <c r="K131" i="1"/>
  <c r="K158" i="1" l="1"/>
  <c r="K152" i="1"/>
  <c r="K117" i="1"/>
  <c r="K46" i="1"/>
  <c r="K23" i="1"/>
  <c r="K27" i="1" l="1"/>
  <c r="K17" i="1"/>
  <c r="K169" i="1" l="1"/>
  <c r="K166" i="1"/>
  <c r="K162" i="1"/>
  <c r="K159" i="1"/>
  <c r="K156" i="1"/>
  <c r="K138" i="1"/>
  <c r="K135" i="1"/>
  <c r="K132" i="1"/>
  <c r="K128" i="1"/>
  <c r="K126" i="1"/>
  <c r="K97" i="1"/>
  <c r="K88" i="1"/>
  <c r="K74" i="1"/>
  <c r="K57" i="1"/>
  <c r="K47" i="1"/>
</calcChain>
</file>

<file path=xl/sharedStrings.xml><?xml version="1.0" encoding="utf-8"?>
<sst xmlns="http://schemas.openxmlformats.org/spreadsheetml/2006/main" count="665" uniqueCount="466">
  <si>
    <t>ОТЧЕТ</t>
  </si>
  <si>
    <t xml:space="preserve"> </t>
  </si>
  <si>
    <t>№ п/п</t>
  </si>
  <si>
    <t>Наименование мероприятия, направленного на  достижение  целевого показателя</t>
  </si>
  <si>
    <t>Отраслевые органы исполнительной власти Ленинградской области, ответственные за исполнение мероприятий</t>
  </si>
  <si>
    <t>Полные реквизиты документа (НПА,поручения и т.д.)</t>
  </si>
  <si>
    <t>Дата исполнения мероприятия       (план)</t>
  </si>
  <si>
    <t>Дата исполнения мероприятия (факт)</t>
  </si>
  <si>
    <t xml:space="preserve">Примечания </t>
  </si>
  <si>
    <t>Плановое (год)</t>
  </si>
  <si>
    <t xml:space="preserve">Указ Президента Российской Федерации от 07.05.2012 №596 «О долгосрочной государственной экономической политике» </t>
  </si>
  <si>
    <t>1.Прирост высокопроизводительных рабочих мест (ед.и проц.к предыдущему году)</t>
  </si>
  <si>
    <t>1.1.</t>
  </si>
  <si>
    <t xml:space="preserve">Комитет экономического развития и инвестиционной деятельности Ленинградской области </t>
  </si>
  <si>
    <t>1.2.</t>
  </si>
  <si>
    <t xml:space="preserve">2. Отношение объема инвестиций в основной капитал к валовому региональному продукту  </t>
  </si>
  <si>
    <t>2.1.</t>
  </si>
  <si>
    <t xml:space="preserve">Организация работы Инвестиционного Совета  при Губернаторе Ленинградской области в целях улучшения инвестиционного климата и обеспечения стабильных условий работы бизнеса на территории региона </t>
  </si>
  <si>
    <t>2.2.</t>
  </si>
  <si>
    <t>Внедрение стандарта деятельности органов местного самоуправления муниципальных районов (городского округа) Ленинградской области по обеспечению благоприятного инвестиционного климата в Ленинградской области</t>
  </si>
  <si>
    <t>Решение Инвестиционного совета при Губернаторе Ленинградской области от 21.11.2014</t>
  </si>
  <si>
    <t>2.3.</t>
  </si>
  <si>
    <t xml:space="preserve">Сопровождение инвестиционных проектов по принципу "единого окна", продвижение инвестиционных возможностей и проектов Ленинградской области в России и за рубежом </t>
  </si>
  <si>
    <t>2.4.</t>
  </si>
  <si>
    <t>Организация деятельности Штаба по снижению административных барьеров и улучшению инвестиционного климата в Ленинградской области, направленной на разработку и внедрение «дорожных карт» региональной предпринимательской инициативы</t>
  </si>
  <si>
    <t>2.5.</t>
  </si>
  <si>
    <t xml:space="preserve">3. Доля продукции высокотехнологичных и наукоемких отраслей в валовом региональном продукте относительно уровня 2011 года  </t>
  </si>
  <si>
    <t>3.1.</t>
  </si>
  <si>
    <t>3.2.</t>
  </si>
  <si>
    <t>Развитие инфраструктуры  объединенного пилотного инновационного территориального кластера медицинской, фармацевтической промышленности, радиационных технологий на территории Ленинградской области</t>
  </si>
  <si>
    <t>3.3.</t>
  </si>
  <si>
    <t>3.4.</t>
  </si>
  <si>
    <t>4. Индекс производительности труда относительно уровня 2011 года</t>
  </si>
  <si>
    <t>4.1.</t>
  </si>
  <si>
    <t xml:space="preserve">Проведение мониторинга результатов финансово-экономической деятельности предприятий производственных отраслей, осуществляющих деятельность на территории Ленинградской области </t>
  </si>
  <si>
    <t>4.2.</t>
  </si>
  <si>
    <t>Комитет экономического развития и инвестиционной деятельности Ленинградской области</t>
  </si>
  <si>
    <t>4.4.</t>
  </si>
  <si>
    <t>Указ Президента РФ от 07.05.2012 года № 597 «О мероприятиях по реализации государственной социальной политики»</t>
  </si>
  <si>
    <t>5. Рост реальной заработной платы относительно уровня 2011 года</t>
  </si>
  <si>
    <t>5.1.</t>
  </si>
  <si>
    <t xml:space="preserve">Заключение регионального соглашения о минимальной заработной плате в Ленинградской области между Правительством Ленинградской области, региональным объединением работодателей "Союз промышленников и предпринимателей Ленинградской области" и общественной организацией "Межрегиональное Санкт-Петербурга и Ленинградской области объединение организаций профсоюзов "Ленинградская Федерация Профсоюзов" </t>
  </si>
  <si>
    <t>Комитет по труду и занятости населения Ленинградской области</t>
  </si>
  <si>
    <t xml:space="preserve"> Статья 133.1 Трудового кодекса Российской Федерации </t>
  </si>
  <si>
    <t xml:space="preserve">6. 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  </t>
  </si>
  <si>
    <t>6.1.</t>
  </si>
  <si>
    <t xml:space="preserve">Комитет общего и профессионального образования Ленинградской области  </t>
  </si>
  <si>
    <t>Распоряжение Правительства Ленинградской области от 24.04.2013 № 179-р (ред. от 31.07.2014) "Об утверждении Плана мероприятий ("дорожной карты") "Изменения в отраслях социальной сферы, направленные на повышение эффективности образования и науки в Ленинградской области"</t>
  </si>
  <si>
    <t xml:space="preserve">7.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субъекте Российской Федерации  </t>
  </si>
  <si>
    <t>7.1.</t>
  </si>
  <si>
    <t>Комитет общего и профессионального образования Ленинградской области</t>
  </si>
  <si>
    <r>
      <t xml:space="preserve">8. Отношение средней заработной платы  педагогических работников учреждений </t>
    </r>
    <r>
      <rPr>
        <i/>
        <sz val="12"/>
        <rFont val="Times New Roman"/>
        <family val="1"/>
        <charset val="204"/>
      </rPr>
      <t>дополнительного образования</t>
    </r>
    <r>
      <rPr>
        <i/>
        <sz val="12"/>
        <color rgb="FFFF0000"/>
        <rFont val="Times New Roman"/>
        <family val="1"/>
        <charset val="204"/>
      </rPr>
      <t xml:space="preserve"> </t>
    </r>
    <r>
      <rPr>
        <i/>
        <sz val="12"/>
        <color theme="1"/>
        <rFont val="Times New Roman"/>
        <family val="1"/>
        <charset val="204"/>
      </rPr>
      <t xml:space="preserve"> к средней заработной плате в сфере общего образования в субъекте Российской Федерации  </t>
    </r>
  </si>
  <si>
    <t>8.1.</t>
  </si>
  <si>
    <t xml:space="preserve">9. 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  </t>
  </si>
  <si>
    <t>9.1.</t>
  </si>
  <si>
    <t xml:space="preserve">10. Отношение средней заработной платы работников учреждений культуры к средней заработной плате по субъекту Российской Федерации  </t>
  </si>
  <si>
    <t>10.1.</t>
  </si>
  <si>
    <t>комитет по культуре Ленинградской области</t>
  </si>
  <si>
    <t xml:space="preserve">11. 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  </t>
  </si>
  <si>
    <t>11.1.</t>
  </si>
  <si>
    <t xml:space="preserve">Комитет по здравоохранению Ленинградской области </t>
  </si>
  <si>
    <t>-</t>
  </si>
  <si>
    <t xml:space="preserve">12. Удельный вес численности высококвалифицированных работников в общей численности квалифицированных работников  </t>
  </si>
  <si>
    <t>12.1.</t>
  </si>
  <si>
    <t>12.2.</t>
  </si>
  <si>
    <t>Реализация Государственного плана подготовки управленческих кадров для организаций народного хозяйства Российской Федерации в Ленинградской области</t>
  </si>
  <si>
    <t>12.3.</t>
  </si>
  <si>
    <t>Развитие системы подготовки и повышения квалификации научных, инженерно-технических и управленческих кадров для  объединенного пилотного инновационного территориального кластера медицинской, фармацевтической промышленности, радиационных технологий на территории Ленинградской области</t>
  </si>
  <si>
    <t xml:space="preserve">13. Отношение средней заработной платы социальных работников к средней заработной плате по субъекту Российской Федерации  </t>
  </si>
  <si>
    <t>13.1.</t>
  </si>
  <si>
    <t xml:space="preserve">14. 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</si>
  <si>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14.1.</t>
  </si>
  <si>
    <t xml:space="preserve">15. 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</si>
  <si>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15.1.</t>
  </si>
  <si>
    <t xml:space="preserve">16. Количество оборудованных (оснащенных) рабочих мест для трудоустройства инвалидов за год  </t>
  </si>
  <si>
    <t>16.1.</t>
  </si>
  <si>
    <t xml:space="preserve">Комитет по труду и занятости населения Ленинградской области </t>
  </si>
  <si>
    <t xml:space="preserve">17. Прирост количества выставочных проектов, осуществляемых в субъектах Российской Федерации, относительно уровня 2011 года  </t>
  </si>
  <si>
    <t>17.1.</t>
  </si>
  <si>
    <t xml:space="preserve">18. Доля детей, привлекаемых к участию в творческих мероприятиях, от общего числа детей  </t>
  </si>
  <si>
    <t>18.1.</t>
  </si>
  <si>
    <t xml:space="preserve">Выдвижение кандидатов для участия во всероссийских конкурсах "Лучший преподаватель детской школы искусств", "Молодые дарования России"                   
</t>
  </si>
  <si>
    <t>Положение об Общероссийском конкурсе "Молодвые дарования России", Положение об Общероссийском конкурсе "Лучший преподаватель детской школы искусств", утвержденные Министерством культуры Российской Федерации</t>
  </si>
  <si>
    <t>18.2.</t>
  </si>
  <si>
    <t>Государственная поддержка социально ориентированных некоммерческих организаций в сфере реализации проектов развития и поддержки народного творчества</t>
  </si>
  <si>
    <t>Указ Президента РФ от 07.05.2012 № 598 "О совершенствовании государственной политики в сфере здравоохранения"</t>
  </si>
  <si>
    <t xml:space="preserve">19. Количество смертельных случаев от болезней системы кровообращения на 100 тыс. населения  </t>
  </si>
  <si>
    <t>19.1.</t>
  </si>
  <si>
    <t xml:space="preserve">Развитие системы информирования населения о мерах личной и общественной профилактики туберкулеза, наркомании, ВИЧ-инфекции, психических расстройств и болезней системы кровообращения </t>
  </si>
  <si>
    <t xml:space="preserve">20. Количество смертельных случаев от новообразований (в том числе злокачественных) на 100 тыс. населения  </t>
  </si>
  <si>
    <t>20.2.</t>
  </si>
  <si>
    <t>Оказание специализированной  медицинской помощи при ВИЧ-инфекциях, онкологических и сосудистых заболеваниях , не входящей в ТПОМС жителям Ленинградской области в медицинских организациях других субъектов РФ</t>
  </si>
  <si>
    <t xml:space="preserve">21. Количество смертельных случаев от туберкулеза на 100 тыс. населения  </t>
  </si>
  <si>
    <t>21.1.</t>
  </si>
  <si>
    <t xml:space="preserve">22. Количество смертельных случаев от дорожно-транспортных происшествий на 100 тыс. населения  </t>
  </si>
  <si>
    <t>22.1.</t>
  </si>
  <si>
    <t>Совершенствование организации медицинской помощи пострадавшим при дорожно-транспортных происшествиях на территории Ленинградской области.</t>
  </si>
  <si>
    <t xml:space="preserve">23. Количество случаев младенческой смертности  на 1000 родившихся живыми </t>
  </si>
  <si>
    <t>23.1.</t>
  </si>
  <si>
    <t>Укрепление материально-технической базы акушерства, педиатрии, гинекологии</t>
  </si>
  <si>
    <t>23.2.</t>
  </si>
  <si>
    <t>Строительство и ввод в эксплуатацию перинатального центра, в том числе  проектные работы</t>
  </si>
  <si>
    <t>Указ Президента РФ от 07.05.2012 № 599 "О мерах по реализации государственной политики в области образования и науки"</t>
  </si>
  <si>
    <t>24. Доступность дошкольного образования  (отношение численности детей в возрасте от 3 до 7 лет, получающих дошкольное образование в текущем году, к сумме численности детей в возрасте от 3 до 7 лет, получающих дошкольное образование в текущем году и числености детей в возрасте от 3 до 7 лет, находящихся в очереди на получение в текущем году дошкольного образования)</t>
  </si>
  <si>
    <t>24.1.</t>
  </si>
  <si>
    <t>24.2.</t>
  </si>
  <si>
    <t xml:space="preserve">25. Доля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  </t>
  </si>
  <si>
    <t>25.1.</t>
  </si>
  <si>
    <t>Создание и обеспечение деятельности трех многофункциональных центров прикладных квалификаций</t>
  </si>
  <si>
    <t>25.2.</t>
  </si>
  <si>
    <t>Организация и проведение мониторинга работы многофункциональных центров прикладных квалификаций</t>
  </si>
  <si>
    <t xml:space="preserve">26. Доля детей в возрасте от 5 до 18 лет, обучающихся по дополнительным образовательным программам, в общей численности детей этого возраста  </t>
  </si>
  <si>
    <t>26.1.</t>
  </si>
  <si>
    <t xml:space="preserve">27. Доля образовательных организаций среднего профессионального образования, здания которых приспособлены для обучения лиц с ограниченными возможностями здоровья, в общем числе соответствующих организаций  </t>
  </si>
  <si>
    <t>27.1.</t>
  </si>
  <si>
    <t xml:space="preserve"> Проведение мониторинга беспрепятственного доступа к объектам и услугам образования для инвалидов и лиц с ограниченными возможностями здоровья, организация публичного обсуждения его результатов с предоставлением данных в открытом доступе в сети "Интернет"</t>
  </si>
  <si>
    <t>27.2.</t>
  </si>
  <si>
    <t>Организация работы по оборудованию в профессиональных образовательных организациях  пандусов, установке подъемных устройств, включая мобильные подъемники, демонтажу порогов, установке поручней, оборудованию санитарных помещений для инвалидов, нанесению рельефных и контрастных полос на путях следования посетителей, созданию мест парковки для автомобилей инвалидов, установке систем экстренного вызова, тревожных кнопок, приспособлению прогулочных двориков, модернизации системы информации с использованием визуальных, акустических и тактильных информационных средств, оснащению оборудованием для обучения детей-инвалидов.</t>
  </si>
  <si>
    <t xml:space="preserve">28. Доля внутренних затрат на исследования и разработки в валовом региональном продукте  </t>
  </si>
  <si>
    <t>28.1.</t>
  </si>
  <si>
    <t>28.2.</t>
  </si>
  <si>
    <t>Развитие сектора исследований и разработок, включая кооперацию в научно-технической сфере в рамках объединенного пилотного инновационного территориального кластера медицинской, фармацевтической промышленности, радиационных технологий на территории Ленинградской области</t>
  </si>
  <si>
    <t>Указ Президента РФ от 07.05.2012 № 600 "О мерах по обеспечению граждан РФ доступным и комфортным жильем и повышению качества жилищно-коммунальных услуг"</t>
  </si>
  <si>
    <t xml:space="preserve">29. Доля заемных средств в общем объеме капитальных вложений в системы теплоснабжения, водоснабжения, водоотведения и очистки сточных вод  </t>
  </si>
  <si>
    <t>29.1.</t>
  </si>
  <si>
    <t xml:space="preserve">комитет по жилищно-коммунальному хозяйству и транспорту Ленинградской области </t>
  </si>
  <si>
    <t>29.3.</t>
  </si>
  <si>
    <t>29.4.</t>
  </si>
  <si>
    <t>Реализация мероприятий по повышению надежности и энергетической эффективности в системах теплоснабжения</t>
  </si>
  <si>
    <t xml:space="preserve">30. Количество лет, необходимых семье, состоящей из трех человек, для приобретения стандартной квартиры общей площадью 54 кв. м. с учетом среднего годового совокупного дохода семьи  </t>
  </si>
  <si>
    <t>30.1.</t>
  </si>
  <si>
    <t>Комитет по строительству Ленинградской области</t>
  </si>
  <si>
    <t>30.2.</t>
  </si>
  <si>
    <t>30.3.</t>
  </si>
  <si>
    <t>Развитие инженерной, транспортной и социальной инфраструктуры  в районах массовой жилой застройки</t>
  </si>
  <si>
    <t>30.4.</t>
  </si>
  <si>
    <t>Разработка нормативной правовой базы Ленинградской области в части законодательного регулирования отношений по найму жилых помещений жилищного фонда социального использования.</t>
  </si>
  <si>
    <t xml:space="preserve">31. Средняя стоимость 1 кв.метра общей площади жилья эконом-класса   </t>
  </si>
  <si>
    <t>31.1.</t>
  </si>
  <si>
    <t>В рамках исполнения функций Комитета</t>
  </si>
  <si>
    <t xml:space="preserve">32. Объем ввода жилья по стандартам эконом-класса  </t>
  </si>
  <si>
    <t>32.1.</t>
  </si>
  <si>
    <t>32.2.</t>
  </si>
  <si>
    <t xml:space="preserve">33. Отношение числа российских семей, которые приобрели, или получили доступное и комфортное жилье в течение года, к числу российских семей, желающих улучшить свои жилищные условия  </t>
  </si>
  <si>
    <t>33.1.</t>
  </si>
  <si>
    <t>Указ Президента РФ от 07.05.2012 № 601 "Об основных направлениях совершенствования системы государственного управления"</t>
  </si>
  <si>
    <t xml:space="preserve">34. Уровень удовлетворенности граждан Российской Федерации качеством предоставления государственных и муниципальных услуг  </t>
  </si>
  <si>
    <t>34.1.</t>
  </si>
  <si>
    <t>34.2</t>
  </si>
  <si>
    <t>комитет по телекоммуникациям и информатизации Ленинградской области</t>
  </si>
  <si>
    <t xml:space="preserve">35. Доля граждан, имеющих доступ к получению государственных услуг по принципу "одного окна" по месту пребывания, в том числе в многофункциональных центрах предоставления государственных муниципальных услуг  </t>
  </si>
  <si>
    <t>35.1.</t>
  </si>
  <si>
    <t>35.2.</t>
  </si>
  <si>
    <t xml:space="preserve">36. Доля граждан, использующих механизм получения государственных и муниципальных услуг в электронной форме  </t>
  </si>
  <si>
    <t>36.1.</t>
  </si>
  <si>
    <t xml:space="preserve">Развитие Портала государственных и муниципальных услуг Ленинградской области </t>
  </si>
  <si>
    <t>Комитет по телекоммуникациям и информатизации Ленинградской области</t>
  </si>
  <si>
    <t>2018
2017</t>
  </si>
  <si>
    <t>36.2.</t>
  </si>
  <si>
    <t>Развитие и сопровождение ведомственных информационных систем. Наполнение баз данных</t>
  </si>
  <si>
    <t>Постановление Правительства Ленинградской области от 14.11.2013 № 395 (основные мероприятия 3.4 ); Постановление Правительства Ленинградской области от 14.11.2013 № 403 (основные мероприятия 2.9,2.10)</t>
  </si>
  <si>
    <t xml:space="preserve">37. Среднее число обращений представителей бизнес-сообщества в орган государственной власти Российской Федерации (орган местного самоуправления) для получения одной государственной (муниципальной) услуги, связанной со сферой предпринимательской деятельности  </t>
  </si>
  <si>
    <t>37.1.</t>
  </si>
  <si>
    <t>Мониторинг соблюдения показателя в правовых актах Ленинградской области по вновь утверждаемым административным регламентам предоставления государственных и муниципальных услуг, а также при внесении изменений в действующие правовые акты, регламентирующие предоставление услуг в сфере предпринимательской деятельности</t>
  </si>
  <si>
    <t xml:space="preserve">38. Среднее время ожидания при обращении заявителя в орган государственной власти Российской Федерации (орган местного самоуправления) для получения государственных (муниципальных) услуг  </t>
  </si>
  <si>
    <t>38.1.</t>
  </si>
  <si>
    <t>Мониторинг соблюдения показателя в правовых актах Ленинградской области по вновь утверждаемым административным регламентам предоставления государственных и муниципальных услуг, а также при внесении изменений в действующие правовые акты, регламентирующие предоставление услуг</t>
  </si>
  <si>
    <t>Постановление Правительства Ленинградской области от 14.11.2013 № 403</t>
  </si>
  <si>
    <t>Указ Президента РФ от 07.05.2012 № 606 "О мерах по реализации демографической политики РФ"</t>
  </si>
  <si>
    <t>39. Суммарный коэффициент рождаемости  (число родившихся на одну женщину)</t>
  </si>
  <si>
    <t>39.1.</t>
  </si>
  <si>
    <t>39.2.</t>
  </si>
  <si>
    <t>39.3.</t>
  </si>
  <si>
    <t xml:space="preserve">40. Ожидаемая продолжительность жизни при рождении  </t>
  </si>
  <si>
    <t>40.1.</t>
  </si>
  <si>
    <t>Финансирование мероприятия, предусмотренное консолидированным бюджетом Ленинградской области  в 2015 году, млн. руб.</t>
  </si>
  <si>
    <t>Отчетная дата(период)значения показателя</t>
  </si>
  <si>
    <t xml:space="preserve">Финансирование осуществляется за счет средств инвесторов </t>
  </si>
  <si>
    <t>Комитет экономического развития и инвестиционной деятельности Ленинградской области- ответственный исполнитель (соисполнители: комитет по ТЭК ЛО, комитет по природным ресурсам ЛО, комитет по агропромышленному и рыбохозяйственному комплексу ЛО, комитет по дорожному хозяйству ЛО, комитет по строительству ЛО)</t>
  </si>
  <si>
    <t>Комитет экономического развития и инвестиционной деятельности Ленинградской области-ответственный исполнитель (соисполнители -  комитет по местному самоуправлению межнациональным и межконфессиональным отношениям ЛО, органы исполнительной власти ЛО, предоставляющие государственные услуги)</t>
  </si>
  <si>
    <t>2015 (сентябрь)</t>
  </si>
  <si>
    <t xml:space="preserve">2015 
</t>
  </si>
  <si>
    <t>*</t>
  </si>
  <si>
    <t>01.04.2015 01.07.2015</t>
  </si>
  <si>
    <t xml:space="preserve">Комитет общего и профессионального образования Ленинградской области </t>
  </si>
  <si>
    <t xml:space="preserve"> 01.07.2015</t>
  </si>
  <si>
    <t>Отклонение</t>
  </si>
  <si>
    <t xml:space="preserve">Фактическое  </t>
  </si>
  <si>
    <t>Результат исполнения мероприятия (на 01.10.2015)</t>
  </si>
  <si>
    <t>Строительство индустриального парка «Пикалево» (первая очередь)</t>
  </si>
  <si>
    <t xml:space="preserve">Постановление Правительства Ленинградской области от 14 ноября 2013 года № 394 «Об утверждении государственной программы Ленинградской области «Стимулирование экономической активности Ленинградской области», подпрограмма 1 «Обеспечение благоприятного инвестиционного климата в Ленинградской области», основное мероприятие 1.6 «Повышение инвестиционной привлекательности муниципальных образований Ленинградской области»
</t>
  </si>
  <si>
    <t xml:space="preserve">Областной закон от 28 июля 2014 года № 52-оз «О мерах государственной поддержки создания и развития индустриальных парков Ленинградской области», постановление Правительства Ленинградской области от 31 октября 2014 года № 507 «О реализации отдельных положений областного закона от 28 июля 2014 года № 52-оз «О мерах государственной поддержки создания и развития индустриальных парков в Ленинградской области»
</t>
  </si>
  <si>
    <t>Распоряжение Губернатора Ленинградской области от 16 июля 2013 года № 506-рг «Об образовании инвестиционного совета при Губернаторе Ленинградской области»</t>
  </si>
  <si>
    <t>01.04.2015 01.07.2015  01.10.2015</t>
  </si>
  <si>
    <t xml:space="preserve">Постановление Правительства Ленинградской области от 14 ноября 2013 года № 394 «Об утверждении государственной программы Ленинградской области «Стимулирование экономической активности Ленинградской области», подпрограмма 1 «Обеспечение благоприятного инвестиционного климата в Ленинградской области», основное мероприятие 1.1 
</t>
  </si>
  <si>
    <t xml:space="preserve">Распоряжение Губернатора Ленинградской области от 10 сентября 2014 года № 685-рг «О создании штаба по снижению административных барьеров и улучшению инвестиционного климата в Ленинградской области»
</t>
  </si>
  <si>
    <t xml:space="preserve">Государственная поддержка инвестиционной деятельности в Ленинградской области в части предоставления субсидий юридическим лицам – производителя товаров, работ, услуг, осуществляющим инвестиционную деятельность.
</t>
  </si>
  <si>
    <t xml:space="preserve">Областной закон от 29 декабря 2012 года  № 113-оз «О режиме государственной поддержки организаций, осуществляющих инвестиционную деятельность на территории Ленинградской области, и внесении изменений в отдельные законодательные акты Ленинградской области», постановления Правительства Ленинградской области 
от 14 ноября 2013 года № 394 «Об утверждении государственной программы Ленинградской области «Стимулирование экономической активности Ленинградской области», подпрограмма 1 «Обеспечение благоприятного инвестиционного климата в Ленинградской области», основное мероприятие 1.2 «Государственная поддержка инвестиционной деятельности в Ленинградской области», постановление Правительства Ленинградской области от 16.03.2015 № 63 «Об утверждении Порядка предоставления субсидий юридическим лицам - производителям товаров, работ, услуг, осуществляющим инвестиционную деятельность, за счет средств областного бюджета Ленинградской области на 2015 год»
</t>
  </si>
  <si>
    <t xml:space="preserve">Создание и развитие Северо-Западного нанотехнологического центра 
</t>
  </si>
  <si>
    <t>01.04.2015 01.07.2015 01.10.2015</t>
  </si>
  <si>
    <t>Предоставление субсидий некоммерческим организациям на организацию,  проведение и участие в выставочно-ярмарочных и коммуникативных мероприятиях на территории  Российской Федерации и за  рубежом в целях развития кластера медицинской, фармацевтической промышленности,  радиационных технологий Ленинградской области</t>
  </si>
  <si>
    <t xml:space="preserve"> 01.10.2015</t>
  </si>
  <si>
    <t xml:space="preserve">Субсидии некоммерческим организациям,  осуществляющим методическое,  организационное, экспертно-аналитическое и информационное сопровождение
развития объединенного кластера на территории Ленинградской области
</t>
  </si>
  <si>
    <t>* Для реализации мероприятия финансирование не требуется</t>
  </si>
  <si>
    <t xml:space="preserve">Проведение регионального этапа
всероссийского конкурса
«Российская организация высокой
социальной эффективности "
</t>
  </si>
  <si>
    <t xml:space="preserve">Предоставление субсидий юридическим лицам, осуществляющим деятельность на территории Ленинградской области, для возмещения части процентной ставки по кредитам,  привлекаемым предприятиями текстильного и швейного производства, производства кожи,  изделий из кожи и  производства обуви </t>
  </si>
  <si>
    <t>2015 (декабрь)</t>
  </si>
  <si>
    <t>* Для реализации  мероприятия финансирование не требуется</t>
  </si>
  <si>
    <t>Реализация комплекса мер, предусмотренного Планом  мероприятий ("дорожной картой") по совершенствованию оплаты труда отдельных категорий работников учреждений образования Ленинградской области</t>
  </si>
  <si>
    <t xml:space="preserve"> *</t>
  </si>
  <si>
    <t>* объемы планового и фактического финансирования учтены в мероприятиях по п.6.1</t>
  </si>
  <si>
    <t>Реализация комплекса мер, предусмотренного Планом  мероприятий ("дорожной картой") по совершенствованию оплаты труда работников учреждений культуры Ленинградской области</t>
  </si>
  <si>
    <t>Распоряжение Правительства Ленинградской области от 29 апреля 2013 года №181-р "О мерах по поэтапному повышению заработной платы работников учреждений культуры Ленинградской области и утверждении Плана мероприятий («дорожной карты»), но повышению эффективности сферы культуры и совершенствованию оплаты труда работников учреждений культуры Ленинградской области"</t>
  </si>
  <si>
    <t>2018 год</t>
  </si>
  <si>
    <t>Реализация комплекса мер, предусмотренного Планом  мероприятий ("дорожной картой") по совершенствованию оплаты труда отдельных категорий работников  учреждений здравоохраненияЛенинградской области</t>
  </si>
  <si>
    <t>Организация целевого обучения граждан Российской Федерации в образовательных организациях высшего образования путем заключения договоров о целевом обучении с гражданами Российской Федерации и договоров о целевом приеме с образовательными организациями высшего образования</t>
  </si>
  <si>
    <t>Комитет экономического развития и инвестиционной деятельности Ленинградской области- ответственный исполнитель (соисполнитель -  комитет общего и профессионального образования ЛО)</t>
  </si>
  <si>
    <t xml:space="preserve">Распоряжение Правительства Ленинградской области от 8 мая 2013 года № 204-р "Об утверждении Плана мероприятий ("дорожной карты")  "Изменения в отраслях социальной сферы, направленные на повышение эффективности здравоохранения в Ленинградской области"
</t>
  </si>
  <si>
    <t>* объемы планового и фактического финансирования учтены в мероприятиях по п. 11.1</t>
  </si>
  <si>
    <t>Содействие трудоустройству незанятых инвалидов на оборудованные (оснащенные) для них рабочие места: возмещение работодателям затрат на оборудование (оснащение ) рабочего места для трудоустройства инвалида</t>
  </si>
  <si>
    <t xml:space="preserve">Постановление Правительства Ленинградской области № 394 от 14 ноября 2013 года об утверждении государственной программы «Стимулирование экономической активности Ленинградской области, утвержденной, подпрограмма 4 "Развитие рынка труда и содействие занятости населения Ленинградской области", Основное мероприятие 4.2. "Реализация дополнительных мероприятий в сфере занятости населения Ленинградской области" Постановление Правительства Ленинградской области от 20.04.2015 N 114 "Об утверждении Порядка реализации дополнительных мероприятий в сфере занятости населения Ленинградской области подпрограммы "Развитие рынка труда и содействие занятости населения Ленинградской области" государственной программы Ленинградской области "Стимулирование экономической активности Ленинградской области"
</t>
  </si>
  <si>
    <t>Обеспечение сохранности и развития музейного фонда</t>
  </si>
  <si>
    <t>Постановление Правительства Лнинградской области от 14.11.2012 № 404 "Об утверждении государственной программы Ленинградской области "Развитите культуры в Ленинграсдкой области", подпрограмма 3 "Обеспечение доступа жиелей Ленинградской области к культурным ценностям", основное мероприятие 1 "Обеспечение сохранности и развититя музейного фонда",  основное мероприятие 2 "Обеспечение деятельности гсоударственных музеев"</t>
  </si>
  <si>
    <t>2015 (июль)</t>
  </si>
  <si>
    <t>Постановление Правительства Лнинградской области от 14.11.2012 № 404 "Об утверждении государственной программы Ленинградской области "Развитите культуры в Ленинграсдкой области", Подпрограмма 4 "Сохранение и развитие народной культуры и самодеятельного творчества", основное мероприятие  2 "Поддержка творческих проектов в области культуры и искусств"</t>
  </si>
  <si>
    <t>19.2.</t>
  </si>
  <si>
    <r>
      <t>Обеспечение лекарственными средствами и изделиями медицинского назначения льготных категорий граждан , в том числе с заболеваниями сердечно-сосудистой системы</t>
    </r>
    <r>
      <rPr>
        <sz val="14"/>
        <rFont val="Times New Roman"/>
        <family val="1"/>
        <charset val="204"/>
      </rPr>
      <t>.</t>
    </r>
  </si>
  <si>
    <t>19.3.</t>
  </si>
  <si>
    <t>Единовременное пособие выпускникам медицинских высших и средних учебных заведений, поступающих на работу в учреждения здравоохранения Ленинградской области</t>
  </si>
  <si>
    <t>Распоряжение Правительства Ленинградской области от 14.11.2013г. № 405 государственная программа  "Развитие здравоохранения в Ленинградской области ", Подпрограмма "Кадровое обеспечение системы здравоохранения", Ведомственная целевая программа «Поэтапное устранение дефицита медицинских кадров в медицинских организациях, входящих в муниципальные и государственные системы здравоохранения Ленинградской области на 2013-2015 годы»</t>
  </si>
  <si>
    <t>Социальная поддержка медицинских работников дефицитных специальностей</t>
  </si>
  <si>
    <t>19.4.</t>
  </si>
  <si>
    <t>Социальная поддержка молодых специалистов Ленинградской области</t>
  </si>
  <si>
    <t>Единовременные компенсационные выплаты медицинским работникам</t>
  </si>
  <si>
    <t>19.5.</t>
  </si>
  <si>
    <t>19.6.</t>
  </si>
  <si>
    <t>* объемы планового и фактического финансирования учтены в мероприятиях по п. 19.3-19.6</t>
  </si>
  <si>
    <t>Укрепление материально-технической базы</t>
  </si>
  <si>
    <t>Комитет по здравоохранению Ленинградской области</t>
  </si>
  <si>
    <t>20.3.</t>
  </si>
  <si>
    <t>20.4.</t>
  </si>
  <si>
    <t>20.5.</t>
  </si>
  <si>
    <t>Распоряжение Правительства Ленинградской области от 14.11.2013г. № 405 ( основное мероприятие 4.3., Подпрограммы 4 "Охрана здоровья матери и ребенка", государственной программы "Развитие здравоохранения в Ленинградской области" )</t>
  </si>
  <si>
    <t>Распоряжение Правительства Ленинградской области от 14.11.2013г. № 405 ( основное мероприятие 13.1., подпрограмма 13 "Модернизация здравоохранения Ленинградской области в части мероприятий по проектированию, строительству и вводу в эксплуатацию перинатального центра"  государственной программы "Развитие здравоохранения в Ленинградской области )</t>
  </si>
  <si>
    <t>23.3.</t>
  </si>
  <si>
    <t>23.4.</t>
  </si>
  <si>
    <t>23.5.</t>
  </si>
  <si>
    <t>23.6.</t>
  </si>
  <si>
    <t>Развитие дошкольного образования: создание дополнительных мест, расширение форм предоставления дошкольного образования, развитие негосударственного сектора, внедрение ФГОС ДО</t>
  </si>
  <si>
    <t>* В соответствии с муниципальными программами развития дошкольного образования</t>
  </si>
  <si>
    <t>Строительство и реконструкция, приобретение (выкуп) зданий и помещений для реализации образовательных программ дошкольного образования</t>
  </si>
  <si>
    <t xml:space="preserve"> Комитет по строительству Ленинградской области                                                                                                                                                                                                                                                                                                                                                                                                                                                                                                                                                                                                                </t>
  </si>
  <si>
    <t xml:space="preserve">             </t>
  </si>
  <si>
    <t>2015 (ежеквартально)</t>
  </si>
  <si>
    <t>Реализация Концепции развития дополнительного образования детей  в Ленинградской области</t>
  </si>
  <si>
    <t>Распоряжение Правительства Российской Федерации от 4 сентября 2014 г. N 1726-р «Об утверждении Концепции развития дополнительного образования детей» Распоряжение Правительства Российской Федерации от 24 апреля 2015 года № 729-р «План мероприятий на 2015-2020 годы по реализации Концепции развития дополнительного образования детей», Распоряжение Правительства Ленинградской области от 24.04.2013 № 179-р "Об утверждении Плана мероприятий ("дорожной карты") "Изменения в отраслях социальной сферы, направленные на повышение эффективности образования и науки в Ленинградской области"</t>
  </si>
  <si>
    <t>Распоряжение Правительства Ленинградской области от 24.04.2013 № 179-р  "Об утверждении Плана мероприятий ("дорожной карты") "Изменения в отраслях социальной сферы, направленные на повышение эффективности образования и науки в Ленинградской области"</t>
  </si>
  <si>
    <t>2020 (ежеквартально)</t>
  </si>
  <si>
    <t>* Для реализации  мероприятия финансирование не требуется.</t>
  </si>
  <si>
    <t>Постановление Правительства Ленинградской области от 14.11.2013 № 406 "О государственной программе Ленинградской области "Социальная поддержка отдельных категорий граждан в Ленинградской области"</t>
  </si>
  <si>
    <t>01.04.2015  01.07.2015</t>
  </si>
  <si>
    <t xml:space="preserve">Строительство и реконструкция объектов водоснабжения, водоотведения и очистки сточных вод на территории Ленинградской области  </t>
  </si>
  <si>
    <t>Комитет по топливно-энергетическому комплексу Ленинградской области</t>
  </si>
  <si>
    <t xml:space="preserve">Реализация мероприятий по подготовке объектов теплоснабжения к отопительному сезону на территории Ленинградской области
</t>
  </si>
  <si>
    <t xml:space="preserve">Предоставление социальных выплат молодым гражданам (молодым семьям) на приобретение (строительство) жилья                 </t>
  </si>
  <si>
    <t>Поддержка граждан, нуждающихся в улучшении жилищных условий, путем придоставления социальных выплат и компенсаций части расходов, связанных с уплатой прцентов по ипотечных жилищным кредитам</t>
  </si>
  <si>
    <t xml:space="preserve">Федеральный закон от 21 июля 2014 г. № 217-ФЗ «О внесении изменений в Жилищный кодекс Российской Федерации и отдельные законодательные акты Российской Федерации в части законодательного регулирования отношений по найму жилых помещений жилищного фонда социального использования»;  Постановление от 14.11.2013 № 407; Подпрограмма 9 "Содействие формированию рынка доступного арендного жилья и развитие некоммерческого жилищного фонда для граждан, имеющих невысокий уровень дохода"
</t>
  </si>
  <si>
    <t>Проведение мониторинга изменения средней рыночной стоимости квадратного метра строящегося жилья на территории Ленинградской области</t>
  </si>
  <si>
    <t xml:space="preserve"> * Для реализации  мероприятия финансирование не требуется</t>
  </si>
  <si>
    <t>Проведение мониторинга ввода жилья экономического класса на территории Ленинградской области</t>
  </si>
  <si>
    <t>2015 (ежемесячно)</t>
  </si>
  <si>
    <t xml:space="preserve">2015 
(3-4 квартал)
</t>
  </si>
  <si>
    <t xml:space="preserve">Приобретение, строительство (расселение) жилых помещений для переселения граждан из аварийного жилищного фонда на территории Ленинградской области.  </t>
  </si>
  <si>
    <t xml:space="preserve">Постановление Правительства ЛО от 14.11.2013 № 407; Подпрограмма 3 "Переселение граждан из аварийного жилищного фонда на территории Ленинградской области"; Основное мероприятие 3.1. Приобретение, строительство (расселение) жилых помещений для переселения граждан из аварийного жилищного фонда с учетом необходимости малоэтажного жилищного строительства на территории Ленинградской области с участием средств государственной корпорации - Фонда содействия реформированию жилищно-коммунального хозяйства; Основное мероприятие 3.2. Приобретение, строительство (расселение) жилых помещений для переселения граждан из аварийного жилищного фонда на территории Ленинградской области с участием средств государственной корпорации - Фонда содействия реформированию жилищно-коммунального хозяйства; Основное мероприятие 3.3. Приобретение, строительство (расселение) жилых помещений для переселения граждан из аварийного жилищного фонда на территории Ленинградской области.  </t>
  </si>
  <si>
    <t xml:space="preserve">Осуществление межведомственного и/или межуровневого информационного взаимодействия при предоставлении государственных и муниципальных услуг, переход на предоставление государственных
и муниципальных услуг по принципу «одного окна»
</t>
  </si>
  <si>
    <t xml:space="preserve">Постановление Правительства Ленинградской области от 14.11.2013 № 403 (Подпрограмма 2 «Снижение административных барьеров при предоставлении государственных и муниципальных услуг в Ленинградской области», основное мероприятие 2.6 «Проведение мониторинга качества и доступности государственных и муниципальных услуг»
</t>
  </si>
  <si>
    <t xml:space="preserve">Проведение мониторинга качества и доступности предоставления государственных и муниципальных услуг
</t>
  </si>
  <si>
    <t>2015  (декабрь)</t>
  </si>
  <si>
    <t>Развитие регионального сегмента системы межведомственного электронного взаимодействия (СМЭВ) Ленинградской области</t>
  </si>
  <si>
    <t xml:space="preserve">Обеспечение деятельности Государственного бюджетного учреждения Ленинградской области «Многофункциональный центр предоставления государственных и муниципальных услуг» в части создания и обеспечения деятельности сети МФЦ:
– создание в Ленинградской области 
26 многофункциональных центров предоставления государственных 
и муниципальных услуг (МФЦ) 
и 345 удаленных рабочих мест (УРМ);
– создание и развитие информационной системы МФЦ.
</t>
  </si>
  <si>
    <t xml:space="preserve">Постановление Правительства Ленинградской области от 14.11. 2013 № 403 (Подпрограмма 2 «Снижение административных барьеров при предоставлении государственных и муниципальных услуг в Ленинградской области», основное мероприятие 2.7 «Обеспечение деятельности Государственного бюджетного учреждения Ленинградской области «Многофункциональный центр предоставления государственных и муниципальных услуг» (создание и обеспечение деятельности сети МФЦ)»)
</t>
  </si>
  <si>
    <t xml:space="preserve"> 2015 (декабрь)</t>
  </si>
  <si>
    <t>Развитие и сопровождение автоматизированной системы управления деятельностью МФЦ (АИС МФЦ)</t>
  </si>
  <si>
    <t xml:space="preserve">Постановление Правительства Ленинградской области от 14.11.2013 № 395, Государственная программа Ленинградской области "Информационное общество в Ленинградской области" (далее-Постановление Правительства Ленинградской области от 14.11.2013 № 395) (основное мероприятие 1.2,  подпрограмма 1 "Развитие инфраструктуры информационного общества")  </t>
  </si>
  <si>
    <t>Постановление Правительства  Ленинградской области от 14.11.2013 № 395 (основные мероприятия 3.1 Плана реализации государственной программы );                                               Постановление Правительства Ленинградской области от 14.11.2013 № 403 (основное мероприятие 2.8 Плана реализации государственной программы)</t>
  </si>
  <si>
    <t>Популяризация Портала государственных и муниципальных услуг Ленинградской области</t>
  </si>
  <si>
    <t xml:space="preserve">Постановление Правительства Ленинградской области от 14.11.2013 №403
</t>
  </si>
  <si>
    <t xml:space="preserve">Комплекс мероприятий, направленных на профилактику абортов    </t>
  </si>
  <si>
    <t>Применение вспомогательных репродуктивных технологий (экстракорпоральное оплодотворение)</t>
  </si>
  <si>
    <t xml:space="preserve">Постановлением Правительства Ленинградской области от 22 декабря 2014 года № 613 «О территориальной программе государственных гарантий бесплатного оказания гражданам медицинской помощи в Ленинградской области на 2015 год и на плановый период 2016 и 2017 годов»(далее- Постановление Правительства Ленинградской области от 22.12.2014 № 613)
</t>
  </si>
  <si>
    <t>Постановление Правительства Ленинградской области от 22.12.2014 № 613</t>
  </si>
  <si>
    <t>Предоставление ежемесячной денежной выплаты семьям в случае рождения (усыновления (удочерения) третьего ребенка и последующих детей</t>
  </si>
  <si>
    <t>комитет по социальной защите населения Ленинградской области</t>
  </si>
  <si>
    <t>Реализация мероприятий в рамках государственной программы «Развитие здравоохранения в Ленинградской области»  и территориальной программы государственных гарантий бесплатного оказания гражданам медицинской помощи в Ленинградской области.</t>
  </si>
  <si>
    <t xml:space="preserve">постановлением Правительства Ленинградской области от 14 ноября 2013 года № 405   государственная программа Ленинградской области "Развитие здравоохранения в Ленинградской области», подпрограмма 1"Развитие первичной медико-санитарной помощи. Профилактика заболеваний и формирование здорового образа жизни", основное мероприятие 1.3. «Развитие системы медицинской профилактики и формирование здорового образа жизни, в том числе у детей», мероприятие 1.3.2.
</t>
  </si>
  <si>
    <t xml:space="preserve">Комитет по социальной защите населения Ленинградской области
</t>
  </si>
  <si>
    <t>Реализация комплекса мер, предусмотренного Планом  мероприятий ("дорожной картой") по повышению эффективности и качества услуг в сфере социального обслуживания населения в Ленинградской области</t>
  </si>
  <si>
    <t>Постановление Правительства Ленинградской области от 14.11.2013 № 406 « О государственной программе Ленинградской области "Социальная поддержка отдельных категорий граждан в Ленинградской области" Подпрограмма "Совершенствование социальной поддержки семьи и детей" ;           Областной закон от 4 октября 2012 года № 73-оз «Об установлении ежемесячной денежной выплаты семьям в случае рождения (усыновления (удочерения) третьего ребенка и последующих детей»</t>
  </si>
  <si>
    <t xml:space="preserve">Распоряжение Правительства Ленинградской области от 24.04.2013 № 179-р </t>
  </si>
  <si>
    <t>Распоряжение Правительства Ленинградской области от 24.04.2013 № 179-р  "Об утверждении Плана мероприятий ("дорожной карты") "Изменения в отраслях социальной сферы, направленные на повышение эффективности образования и науки в Ленинградской области" (далее - Распоряжение Правительства Ленинградской области от 24.04.2013 № 179-р)</t>
  </si>
  <si>
    <t xml:space="preserve">Кроме того, дополнительно выделено (комитету по социальной защите населения Ленинградской области) из дотации федерального бюджета- 126 731,1 тыс.рублей (на выполнение плана мероприятий («дорожная карта») в части повышения заработной платы отдельным категориям работникам, поименованным в Указе), в том числе:социальные работники-68 156,9 тыс.рублей.  </t>
  </si>
  <si>
    <t xml:space="preserve">Постановление Правительства Ленинградской области от 14.11.2013 N 398  "О государственной программе Ленинградской области "Современное образование Ленинградской области", Подпрограмма I "Развитие дошкольного образования детей Ленинградской области", Основное мероприятие 1.9. Строительство и реконструкция объектов с применением энергоэффективных технологий и материалов, приобретение (выкуп) зданий и помещений для реализации образовательных программ дошкольного образования.  государственная программа «Развитие сельского хозяйства Ленинградской области на 2014-2020 годы» подпрограмма «Устойчивое развитие сельских территорий на 2014-2017 годы и на плановый период до 2020 года» 
</t>
  </si>
  <si>
    <t xml:space="preserve">К вводу в эксплуатацию в 2015 году планируется еще 16 детских садов. </t>
  </si>
  <si>
    <t>Постановление Правительства Ленинградской области от 14.11.2013 № 407 "Об утверждении Государственной программы Ленинградской области "Обеспечение качественным жильем граждан на территории Ленинградской области (далее - Постановление Правительства ЛО от 14.11.2013 №407): Подпрограмма 1 "Жилье для молодежи"; Основное мероприятие 1.1. Предоставление социальных выплат молодым гражданам (молодым семьям) на приобретение (строительство) жилья и дополнительных социальных выплат в случае рождения (усыновления) детей; Основное мероприятие 1.2. Предоставление социальных выплат молодым семьям на приобретение (строительство) жилья в рамках подпрограммы "Обеспечение жильем молодых семей" ФЦП "Жилище" на 2011-2015 годы.</t>
  </si>
  <si>
    <r>
      <rPr>
        <b/>
        <sz val="10"/>
        <color theme="1"/>
        <rFont val="Times New Roman"/>
        <family val="1"/>
        <charset val="204"/>
      </rPr>
      <t>основное мероприятие 7.1.: а.)</t>
    </r>
    <r>
      <rPr>
        <sz val="10"/>
        <color theme="1"/>
        <rFont val="Times New Roman"/>
        <family val="1"/>
        <charset val="204"/>
      </rPr>
      <t xml:space="preserve"> Комитет по строительству Ленинградской области с 22 января по 1 марта провел сбор заявок от муниципальных образований для участия в конкурсном отборе на получение субсидии из областного бюджета на проектирование и строительство объектов инженерной и транспортной инфраструктуры в соответствии с постановлением Правительства Ленинградской области от 14.12.2012   № 401. По результатам рассмотрения конкурсной комиссии на проектирование объектов инженерной и транспортной инфраструктуры включены 10 муниципальных образований, на строительство – 4 муниципальных образования. 
</t>
    </r>
    <r>
      <rPr>
        <b/>
        <sz val="10"/>
        <color theme="1"/>
        <rFont val="Times New Roman"/>
        <family val="1"/>
        <charset val="204"/>
      </rPr>
      <t>б.)</t>
    </r>
    <r>
      <rPr>
        <sz val="10"/>
        <color theme="1"/>
        <rFont val="Times New Roman"/>
        <family val="1"/>
        <charset val="204"/>
      </rPr>
      <t xml:space="preserve"> Утверждено Постановление Правительства Ленинградской области от 06.07.2014 № 260 «О  внесении изменений в постановление Правительства Ленинградской области от 22 декабря 2014 года № 605 «О распределении на плановый период 2015  и 2016 годов субсидии из областного бюджета Ленинградской области бюджетам поселений и городского округа Ленинградской области на строительство инженерной и транспортной инфраструктуры на земельных участках, предоставленных членам многодетных семей, молодым специалистам, членам молодых семей в рамках подпрограммы «Развитие инженерной, транспортной и социальной инфраструктуры в районах массовой жилой застройки» государственной программы Ленинградской области «Обеспечение качественным жильем граждан на территории Ленинградской области». Согласно Постановлению, средства областного бюджета в размере 47 658,3 тыс руб., выделенные на проектирование, и 177 341,7 тыс.руб., выделенные на строительство, перечислены 14 муниципальным образованиям в соответствии с Соглашениями.
 </t>
    </r>
    <r>
      <rPr>
        <b/>
        <sz val="10"/>
        <color theme="1"/>
        <rFont val="Times New Roman"/>
        <family val="1"/>
        <charset val="204"/>
      </rPr>
      <t>в.)</t>
    </r>
    <r>
      <rPr>
        <sz val="10"/>
        <color theme="1"/>
        <rFont val="Times New Roman"/>
        <family val="1"/>
        <charset val="204"/>
      </rPr>
      <t xml:space="preserve"> На отчетную дату комитетом по строительству Ленинградской области согласованы технические задания на выполнение проектных работ.
 </t>
    </r>
    <r>
      <rPr>
        <b/>
        <sz val="10"/>
        <color theme="1"/>
        <rFont val="Times New Roman"/>
        <family val="1"/>
        <charset val="204"/>
      </rPr>
      <t>г.)</t>
    </r>
    <r>
      <rPr>
        <sz val="10"/>
        <color theme="1"/>
        <rFont val="Times New Roman"/>
        <family val="1"/>
        <charset val="204"/>
      </rPr>
      <t xml:space="preserve"> На 01.10 2015 года  администрациями муниципальных образований подготовлена конкурсная доукментация для проведения аукциона в целях заключения муниципальных контрактов на выполнение работ по проектированию и строительству объектов инженерной и транспортной инфраструктуры. В настоящее время 5 муниципальных образований заключили муниципальные контракты на проведение работ, 7 муниципальных образований объявили конкурсы.
</t>
    </r>
  </si>
  <si>
    <r>
      <t xml:space="preserve">01.04.2015 01.07.2015  </t>
    </r>
    <r>
      <rPr>
        <b/>
        <sz val="9"/>
        <rFont val="Times New Roman"/>
        <family val="1"/>
        <charset val="204"/>
      </rPr>
      <t>01.10.2015</t>
    </r>
  </si>
  <si>
    <r>
      <t xml:space="preserve">01.04.2015 01.07.2015 </t>
    </r>
    <r>
      <rPr>
        <b/>
        <sz val="9"/>
        <rFont val="Times New Roman"/>
        <family val="1"/>
        <charset val="204"/>
      </rPr>
      <t>01.10.2015</t>
    </r>
  </si>
  <si>
    <t>Мониторинг изменения средней рыночной стоимости 1 кв. метра строящегося жилья на территории Ленинградской области ведется ежеквартально (по данным Петростата за 2 квартал 2015 года - 55 514 рублей)</t>
  </si>
  <si>
    <t xml:space="preserve">Постановление Правительства РФ от 05.05.2014 № 404 "О некоторых вопросах реализации программы "Жилье для российской семьи" в рамках ГП РФ "Обеспечение доступным и комфортным жильем и коммунальными услугами граждан РФ". Постановление Правительства ЛО от 20.05.2015 № 168 "О некоторых вопросах реализации программы "Жилье для российской семьи" в рамках ГП РФ "Обеспечение доступным и комфортным жильем и коммунальными услугами граждан РФ" в ЛО". Постановление Правительства ЛО от 27.07.2015 № 279 "Об утверждении порядка отбора земельных участков, застройщиков, проектов жилищного строительства для реализации программы "Жилье для российской семьи" в рамках ГП РФ "Обеспечение доступным комфортным жильем и коммунальными услугами граждан РФ" на территории ЛО". Приказ комитета по строительству ЛО от 28.07.2015 №15 "О создании, составе комиссии и утверждении форм протоколов в целях проведения отбора земельных участков, застройщиков, проектов жилищного строительства для реализации программы "Жилье для российской семьи" в рамках государственной программы РФ"Обеспечение доступным и комфортным жильем и коммунальными услугами граждан РФ" на территории ЛО".
</t>
  </si>
  <si>
    <t>Организация и проведение отбора земельных участков, застройщиков, проектов жилищного строительства для реализации программы "Жилье для российской семьи"</t>
  </si>
  <si>
    <t xml:space="preserve">Мониторинг ввода жилья экономического класса на территории Ленинградской области ведется ежемесячно, на 01.10.2015 объем ввода составил 1 114,3 тыс. кв. метров (планируемый ввод в эксплуатацию жилья экономического класса в 2015 году составляет – 988 тыс.кв.метров) </t>
  </si>
  <si>
    <t xml:space="preserve">Постановление Правительства Ленинградской области от 14 ноября 2013 года № 400 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 (далее- Постановление Правительства ЛО от 14.11.2013 № 400) (подпрограмма "Водоснабжение и водоотведение Ленинградской области на 2014 - 2018 годы", мероприятие 4.1 Постановление Правительства Ленинградской области от 29.12.2012 г. № 463 "О государственной программе Ленинградской области "Развитие сельского хозяйства Ленинградской области" Подпрограмма «Устойчивое развитие сельских территорий Ленинградской области на 2014-2017 годы и на период до 2020 года», мерпоприятие 3.2.6. «Водоснабжение в сельской местности» </t>
  </si>
  <si>
    <r>
      <rPr>
        <b/>
        <sz val="10"/>
        <rFont val="Times New Roman"/>
        <family val="1"/>
        <charset val="204"/>
      </rPr>
      <t>По итогам 9 месяцев 2015 года по мероприятию 4.1 выполнено следующее: а.)</t>
    </r>
    <r>
      <rPr>
        <sz val="10"/>
        <rFont val="Times New Roman"/>
        <family val="1"/>
        <charset val="204"/>
      </rPr>
      <t xml:space="preserve"> Постановлением Правительства Ленинградской области от 18 мая 2015 года № 163 утвержден порядок предоставления субсидий из областного бюджета Ленинградской области бюджетам муниципальных образований Ленинградской области на софинансирование капитальных вложений в объекты муниципальной собственности в целях реализации мероприятий по строительству и реконструкции объектов водоснабжения, водоотведения и очистки сточных вод на территории Ленинградской области. </t>
    </r>
    <r>
      <rPr>
        <b/>
        <sz val="10"/>
        <rFont val="Times New Roman"/>
        <family val="1"/>
        <charset val="204"/>
      </rPr>
      <t xml:space="preserve">б.) </t>
    </r>
    <r>
      <rPr>
        <sz val="10"/>
        <rFont val="Times New Roman"/>
        <family val="1"/>
        <charset val="204"/>
      </rPr>
      <t>Постановлением Правительства Ленинградской области от 31 августа 2015 года № 339 утверждено  распределение субсидий из областного бюджета Ленинградской области на мероприятия Подпрограммы 4 Государственной программы.</t>
    </r>
    <r>
      <rPr>
        <b/>
        <sz val="10"/>
        <rFont val="Times New Roman"/>
        <family val="1"/>
        <charset val="204"/>
      </rPr>
      <t xml:space="preserve"> в.)</t>
    </r>
    <r>
      <rPr>
        <sz val="10"/>
        <rFont val="Times New Roman"/>
        <family val="1"/>
        <charset val="204"/>
      </rPr>
      <t xml:space="preserve"> С муниципальными образованиями - участникам мероприятий подпрограммы заключено 32 соглашения о предоставлении субсидий в 2015 году на софинансирование строек и объектов капитального строительства, а также дополнительные соглашения к ранее заключённым соглашениям по корректировке лимитов.  </t>
    </r>
    <r>
      <rPr>
        <b/>
        <sz val="10"/>
        <rFont val="Times New Roman"/>
        <family val="1"/>
        <charset val="204"/>
      </rPr>
      <t>г.)</t>
    </r>
    <r>
      <rPr>
        <sz val="10"/>
        <rFont val="Times New Roman"/>
        <family val="1"/>
        <charset val="204"/>
      </rPr>
      <t xml:space="preserve"> В текущем году продолжаются работы по строительству КОС д. Большая Вруда, реконструкции водовода в г. Кингисеппе,  реконструкции системы водоснабжения г. Приозерск. Завершаются работы по  реконструкции КОС д. Большой Двор и дер. Снегиревка, строительству КОС п. Усть-Луга (общая мощность вводимых в эксплуатацию КОС - 3 700 куб. м в сутки), реконструкции канализационного коллектора в г. Пикалево протяженностью 1 км, строительству водовода к жилым домам в микрорайоне «Мурманские ворота» г. Волхов, дер. Новосергиевка и реконструкции участков первой и второй ниток Ладожского водовода в пос. им. Морозова (общая протяженность вводимых в эксплуатацию водоводов 5,336 км), водопровода в г. Сланцы протяженностью 7,98 км. Начаты мероприятия по реконструкции системы канализования г. Сертолово, по строительству ВОС г. Каменногорск, реконструкции КОС п. Рассвет, организации обеспечения зоны санитарной охраны подземного водозабора г. Волосово.                                                                                                  </t>
    </r>
    <r>
      <rPr>
        <b/>
        <sz val="10"/>
        <rFont val="Times New Roman"/>
        <family val="1"/>
        <charset val="204"/>
      </rPr>
      <t>По итогам 9 месяцев 2015 года по мероприятию 3.2.6. выполнено следующее</t>
    </r>
    <r>
      <rPr>
        <sz val="10"/>
        <rFont val="Times New Roman"/>
        <family val="1"/>
        <charset val="204"/>
      </rPr>
      <t xml:space="preserve">: </t>
    </r>
    <r>
      <rPr>
        <b/>
        <sz val="10"/>
        <rFont val="Times New Roman"/>
        <family val="1"/>
        <charset val="204"/>
      </rPr>
      <t>а.)</t>
    </r>
    <r>
      <rPr>
        <sz val="10"/>
        <rFont val="Times New Roman"/>
        <family val="1"/>
        <charset val="204"/>
      </rPr>
      <t xml:space="preserve"> комитетом заключено 1 соглашение и 9 дополнительных соглашений  о порядке предоставления субсидий муниципальным образованиям Ленинградской области на софинансирование строек и объектов капитального строительства, являющихся муниципальной собственностью и включенных в адресную инвестиционную программу за счет областного бюджета.</t>
    </r>
    <r>
      <rPr>
        <b/>
        <sz val="10"/>
        <rFont val="Times New Roman"/>
        <family val="1"/>
        <charset val="204"/>
      </rPr>
      <t xml:space="preserve"> б.)</t>
    </r>
    <r>
      <rPr>
        <sz val="10"/>
        <rFont val="Times New Roman"/>
        <family val="1"/>
        <charset val="204"/>
      </rPr>
      <t xml:space="preserve"> Продолжена реализация следующих мероприятий: Завершение ранее начатых строительством объектов: • Реконструкция сетей водоснабжения с. Старая Ладога Волховского района (уровень готовности - 95%);• Реконструкция канализационных очистных сооружений мощностью 500 куб. м в сутки пос. Мельниково Приозерского района (уровень готовности - 100%). Начало строительных работ- строительство 2-й нитки водовода от ВОС г. Всеволожска до ВНС пос. Романовка. Реконструкция ВНС пос. Романовка. 
 </t>
    </r>
  </si>
  <si>
    <t xml:space="preserve">Постановление Правительства ЛО от 14.11.2013 № 400 (Подпрограмма 1 "Энергетика Ленинградской области на 2014 – 2029 годы", основное мероприятие 1.3 Субсидии на реализацию мероприятий по подготовке объектов теплоснабжения к отопительному сезону на территории Ленинградской области)  
</t>
  </si>
  <si>
    <t>Постановление Правительства ЛО от 14.11.2013 № 400 ( Подпрограмма 2 "Энергосбережение и повышение энергетической эффективности на территории Ленинградской области на 2014-2016 годы с перспективой до 2020 года", основное мероприятие 2.3 Субсидии на реализацию мероприятий по повышению надежности и энергетической эффективности в системах теплоснабжения)</t>
  </si>
  <si>
    <r>
      <rPr>
        <b/>
        <sz val="9"/>
        <rFont val="Times New Roman"/>
        <family val="1"/>
        <charset val="204"/>
      </rPr>
      <t>Причины низкого освоения</t>
    </r>
    <r>
      <rPr>
        <sz val="9"/>
        <rFont val="Times New Roman"/>
        <family val="1"/>
        <charset val="204"/>
      </rPr>
      <t xml:space="preserve"> средств обусловлены тем, что перечень мероприятий формируется по заявительному принципу на основании конкурсного отбора МО, но  МО ЛО для открытия финансирования мероприятия подпрограммы представили документы с низким качеством подготовки. В настоящее время ведется активная подготовка и заключение соглашений между Комитетом и администрациями МО о предоставлении субсидий. В 4 квартале 2015 года планируется профинансировать мероприятия в полном объеме.</t>
    </r>
  </si>
  <si>
    <r>
      <rPr>
        <b/>
        <sz val="9"/>
        <color theme="1"/>
        <rFont val="Times New Roman"/>
        <family val="1"/>
        <charset val="204"/>
      </rPr>
      <t xml:space="preserve">Низкое освоение </t>
    </r>
    <r>
      <rPr>
        <sz val="9"/>
        <color theme="1"/>
        <rFont val="Times New Roman"/>
        <family val="1"/>
        <charset val="204"/>
      </rPr>
      <t xml:space="preserve"> связано с отсутствием заключенных органами местного самоуправления муниципальных контрактов в 19 МОЛО ввиду необходимости проведения администрациями МО ЛО конкурсных процедур в соответствии с  № 44-ФЗ по мероприятиям подпрограммы, а также ввиду поступивших жалоб в УФАС. Полное  освоение муниципальными образованиями бюджетных средств планируется в 4 квартале 2015 года.  </t>
    </r>
  </si>
  <si>
    <t xml:space="preserve"> Постановление Правительства ЛО от 14.11.2013 № 407( Подпрограмма 2 "Поддержка граждан, нуждающихся в улучшении жилищных условий, на основе принципов ипотечного кредитования в Ленинградской области"; Основное мероприятие 2.1. Поддержка граждан, нуждающихся в улучшении жилищных условий, путем придоставления социальных выплат и компенсаций части расходов, связанных с уплатой прцентов по ипотечных жилищным кредитам; Основное мероприятие 2.2. Предоставление социальных выплат молодым учителям на оплату первоначального взноса по ипотечным жилищным кредитам)</t>
  </si>
  <si>
    <t>Постановление Правительства ЛО от 14.11.2013 №407( Подпрограмма 7 "Развитие инженерной и социальной инфраструктуры в районах массовой жилой застройки"; Основное мероприятие 7.1. Создание инженерной и транспортной инфраструктуры на земельных участках, предоставленныхбесплатно членам многодетных семей, молодым специалистам, членам молодых семей.         Постановление Правительства Ленинградской области от 14.12.2012   № 401 «Об утверждении порядка распределения, предоставления и расходования субсидий из областного бюджета Ленинградской области бюджетам поселений Ленинградской области на решение вопросов местного значения по созданию инженерной и транспортной инфраструктуры на земельных участках, предоставленных членам многодетных семей, молодым специалистам, членам молодых семей, в соответствии с областным законом от 14.10.2008 №105-оз…»)</t>
  </si>
  <si>
    <t>* В рамках текущего финансирования реализации плана мероприятий государственной программы</t>
  </si>
  <si>
    <t>В настоящее время по проекту «Создание индустриального парка «Пикалево» на территории парка ведутся строительно-монтажные работы</t>
  </si>
  <si>
    <r>
      <t xml:space="preserve">01.04.2015  01.07.2015  </t>
    </r>
    <r>
      <rPr>
        <b/>
        <sz val="9"/>
        <color theme="1"/>
        <rFont val="Times New Roman"/>
        <family val="1"/>
        <charset val="204"/>
      </rPr>
      <t>01.10.2015</t>
    </r>
  </si>
  <si>
    <r>
      <t xml:space="preserve">01.04.2015  01.07.2015  </t>
    </r>
    <r>
      <rPr>
        <b/>
        <sz val="9"/>
        <rFont val="Times New Roman"/>
        <family val="1"/>
        <charset val="204"/>
      </rPr>
      <t>01.10.2015</t>
    </r>
  </si>
  <si>
    <r>
      <rPr>
        <b/>
        <sz val="12"/>
        <color theme="1"/>
        <rFont val="Times New Roman"/>
        <family val="1"/>
        <charset val="204"/>
      </rPr>
      <t>По итогам 9 месяцев 2015 года выполнено следующее:</t>
    </r>
    <r>
      <rPr>
        <sz val="12"/>
        <color theme="1"/>
        <rFont val="Times New Roman"/>
        <family val="1"/>
        <charset val="204"/>
      </rPr>
      <t xml:space="preserve">
- заключены соглашения о сотрудничестве с администрациями Всеволожского, Волховского, Кингисеппского, Кировского, Лодейнопольского, Тосненского, Приозерского и Лужского муниципальных районов с целью внедрения Муниципального инвестиционного стандарта.
- утверждены «дорожные карты» во всех муниципальных районах, с которыми подписаны соглашения, разработаны формы отчетов по выполнению требований мероприятий «дорожных карт»
</t>
    </r>
  </si>
  <si>
    <r>
      <rPr>
        <b/>
        <sz val="11"/>
        <color theme="1"/>
        <rFont val="Times New Roman"/>
        <family val="1"/>
        <charset val="204"/>
      </rPr>
      <t>За 9 месяцев 2015 года ГКУ «АЭРЛО» приняло</t>
    </r>
    <r>
      <rPr>
        <sz val="11"/>
        <color theme="1"/>
        <rFont val="Times New Roman"/>
        <family val="1"/>
        <charset val="204"/>
      </rPr>
      <t xml:space="preserve"> на сопровождение 44 новых проекта. Всего на сопровождении во фронт-офисе находится более 117 инвестиционных проектов, из них 33 иностранных проекта. Заявленный объем инвестиций по каждому из проектов: от 50 до 2 500 млн руб. Сроки реализации проектов: 2014-2020 гг.
</t>
    </r>
    <r>
      <rPr>
        <b/>
        <sz val="11"/>
        <color theme="1"/>
        <rFont val="Times New Roman"/>
        <family val="1"/>
        <charset val="204"/>
      </rPr>
      <t>За 9 месяцев 2015 года ГКУ «АЭРЛО» организованы мероприятия</t>
    </r>
    <r>
      <rPr>
        <sz val="11"/>
        <color theme="1"/>
        <rFont val="Times New Roman"/>
        <family val="1"/>
        <charset val="204"/>
      </rPr>
      <t xml:space="preserve">:
- участие представителей Ленинградской области в 12 конгрессно-выставочных мероприятиях;
- проведено 14 презентаций инвестиционного потенциала Ленинградской области, из них 6 за рубежом.
За III квартала 2015 года посещаемость Инвестиционного портала Ленинградской области, целевой аудиторией которого являются потенциальные инвесторы и представители бизнес-сообщества, составила 34 459 посетителей, было зарегистрировано 14 обращения инвесторов. </t>
    </r>
  </si>
  <si>
    <r>
      <rPr>
        <b/>
        <sz val="12"/>
        <color theme="1"/>
        <rFont val="Times New Roman"/>
        <family val="1"/>
        <charset val="204"/>
      </rPr>
      <t>За 9 месяцев 2015 года заключено</t>
    </r>
    <r>
      <rPr>
        <sz val="12"/>
        <color theme="1"/>
        <rFont val="Times New Roman"/>
        <family val="1"/>
        <charset val="204"/>
      </rPr>
      <t xml:space="preserve"> 12 договоров по областному закону № 113-оз на общий объем инвестиций более 4 млрд. руб.
Субсидии юридическим лицам – производителям товаров, работ, услуг, осуществляющим инвестиционную деятельность предоставлены в объеме 232,21 млн руб. 
</t>
    </r>
  </si>
  <si>
    <t xml:space="preserve">* Финансирование осуществляется за счет средств инвесторов </t>
  </si>
  <si>
    <t>Постановление Правительства Ленинградской области от 14.11.2013 № 394 (Подпрограмма 8 «Развитие объединенного пилотного инновационного территориального кластера медицинской, фармацевтической промышленности, радиационных технологий на территории Ленинградской области», основное мероприятие 8.3  «Развитие производственного потенциала и производственной кооперации» Плана реализации государственной программы)</t>
  </si>
  <si>
    <r>
      <t xml:space="preserve">01.04.2015 01.07.2015 </t>
    </r>
    <r>
      <rPr>
        <b/>
        <sz val="9"/>
        <rFont val="Times New Roman"/>
        <family val="1"/>
        <charset val="204"/>
      </rPr>
      <t xml:space="preserve"> 01.10.2015</t>
    </r>
  </si>
  <si>
    <t xml:space="preserve">Постановление Правительства Ленинградской области от 14.11.2013 № 394 ( Подпрограмма 8 «Развитие объединенного пилотного инновационного территориального кластера медицинской, фармацевтической промышленности, радиационных технологий на территории Ленинградской области», Основное мероприятие 8.4 «Развитие инфраструктуры кластера» Плана реализации государственной программы)
</t>
  </si>
  <si>
    <r>
      <rPr>
        <b/>
        <sz val="11"/>
        <color theme="1"/>
        <rFont val="Times New Roman"/>
        <family val="1"/>
        <charset val="204"/>
      </rPr>
      <t>По итогам 9 месяцев 2015 года выполнено следующее:</t>
    </r>
    <r>
      <rPr>
        <sz val="11"/>
        <color theme="1"/>
        <rFont val="Times New Roman"/>
        <family val="1"/>
        <charset val="204"/>
      </rPr>
      <t xml:space="preserve">
Распоряжением Правительства Российской Федерации  от 13.05.2015 № 865-р земли лесного фонда в Любанском лесничестве Ленинградской области переведены в категорию земель промышленности, энергетики, транспорта, связи, радиовещания и др. для размещения индустриального парка «Тосно».  
Ведется работа по присвоению Сосновоборскому городскому округу статуса «наукограда». По созданию первого в РФ парка «Капитолово» деятельность приостановлена по распоряжению Губернатора Ленинградской области.
В настоящее время НП «Северо-Западный кластер медицинской, фармацевтической промышленности и радиационных технологий» проводит исследования рынка технологий по утилизации отходов 1-3 классов опасности, а также ведет переговоры  с потенциальными инвесторами, целью которых является локализация на территории Ленинградской области специализированного завода по утилизации промышленных отходов 1-3 классов опасности, отвечающих современным экологическим требованиям, и организации централизованной системы сбора промышленных отходов, включая медицинские. Кроме того, в соответствии  с областным законом Ленинградской области от 22.12.2014 № 96-оз «Об областном бюджете Ленинградской области на 2015 год и на плановый период 2016-2017 годов», на 2015 год предусмотрены бюджетные средства на разработку территориальной схемы обращения с отходами в Ленинградской области в сумме 15,0 млн руб.
</t>
    </r>
  </si>
  <si>
    <r>
      <rPr>
        <b/>
        <sz val="12"/>
        <color theme="1"/>
        <rFont val="Times New Roman"/>
        <family val="1"/>
        <charset val="204"/>
      </rPr>
      <t>В отчетном периоде подписаны:</t>
    </r>
    <r>
      <rPr>
        <sz val="12"/>
        <color theme="1"/>
        <rFont val="Times New Roman"/>
        <family val="1"/>
        <charset val="204"/>
      </rPr>
      <t xml:space="preserve">
– Соглашение между Правительством Ленинградской области, ЗАО «НПО ФармаДоме» и ЗАО «Финансово-технологический и инвестиционно-промышленный холдинг «Победа» по вопросу строительства завода по производству инфузионных растворов; 
– Соглашение между Правительством Ленинградской области, НП «Северо-Западный кластер медицинской, фармацевтической промышленности, радиационных технологий» и ЗАО «Северная Звезда» по вопросу строительства завода по производству готовых лекарственных средств; 
– Соглашение между Правительством Ленинградской области и НИЦ «Курчатовский институт» по вопросу взаимодействия и сотрудничества по развитию кластера.
Субсидии некоммерческим организациям на организацию, проведение и участие в выставочно-ярмарочных мероприятиях на территории Российской Федерации и за рубежом в целях развития кластера медицинской, фармацевтической промышленности, радиационных технологий Ленинградской области в 1 полугодии 2015 г. выплачены в полном объеме (23,9 млн. руб.)
</t>
    </r>
  </si>
  <si>
    <r>
      <t xml:space="preserve">Предусматривается софинансирование из федерального бюджета. 
В соответствии с распоряжением Правительства РФ от 4 сентября 2015 года № 1737-р Ленинградской области предусмотрена субсидия в размере 4 500 410,0 рублей. 
</t>
    </r>
    <r>
      <rPr>
        <b/>
        <sz val="12"/>
        <color theme="1"/>
        <rFont val="Times New Roman"/>
        <family val="1"/>
        <charset val="204"/>
      </rPr>
      <t>В отчетном периоде подписано</t>
    </r>
    <r>
      <rPr>
        <sz val="12"/>
        <color theme="1"/>
        <rFont val="Times New Roman"/>
        <family val="1"/>
        <charset val="204"/>
      </rPr>
      <t xml:space="preserve"> Соглашение №06-ИТК-15/С-477-ОФ/Д04 от 30.09.2015г.  с Минэкономразвития России о предоставлении субсидии из федерального бюджета на реализацию комплексного инновационного территориального кластера «Кластер медицинской, фармацевтической промышленности, радиационных технологий»
</t>
    </r>
  </si>
  <si>
    <t>Постановление Правительства Ленинградской области от 14.11.2013 № 394 (Подпрограмма 8 «Развитие объединенного пилотного инновационного территориального кластера медицинской, фармацевтической промышленности, радиационных технологий на территории Ленинградской области», Основное мероприятие 8.5 «Организационное развитие кластера»  Плана реализации государственной программы)</t>
  </si>
  <si>
    <t>Расходование средств предусмотрено в ноябре 2015 года</t>
  </si>
  <si>
    <t xml:space="preserve">2018 (ежеквартально)
</t>
  </si>
  <si>
    <r>
      <rPr>
        <b/>
        <sz val="12"/>
        <color theme="1"/>
        <rFont val="Times New Roman"/>
        <family val="1"/>
        <charset val="204"/>
      </rPr>
      <t xml:space="preserve">По итогам 9 месяцев 2015 года выполнено следующее:   </t>
    </r>
    <r>
      <rPr>
        <sz val="12"/>
        <color theme="1"/>
        <rFont val="Times New Roman"/>
        <family val="1"/>
        <charset val="204"/>
      </rPr>
      <t xml:space="preserve">подготовлено в установленный срок и предоставлены на рассмотрение  Губернатора Ленинградской области 3 Отчета о результатах мониторинга финансово-экономической деятельности предприятий производственных отраслей Ленинградской области (за 1, 2 и 3 кварталы 2015 год). 
В отношении системообразующих предприятий Ленинградской области результаты мониторинга предоставляются еженедельно: Главному федеральному инспектору по Ленинградской области Т.В.Лукаушкиной, Первому вице-губернатору Ленинградской области, вице-губернатору Ленинградской области – руководителю аппарата Губернатора и Правительства Ленинградской области. 
</t>
    </r>
  </si>
  <si>
    <t xml:space="preserve">Постановление Правительства Ленинградской области от 14.11.2013 № 394   (Подпрограмма 2 «Развитие промышленности и инноваций в Ленинградской области», Основное мероприятие 2.1. «Развитие традиционных секторов промышленности Ленинградской области» Плана реализации государственной) программы
</t>
  </si>
  <si>
    <t xml:space="preserve">Постановление Правительства Ленинградской области от 14.11.2013 № 394 ( Подпрограмма 2 «Развитие промышленности и инноваций в Ленинградской области», Основное мероприятие 2.2. «Государственная поддержка предприятий текстильного и швейного производства, производства кожи, изделий из кожи и производства обуви» Плана реализации государственной программы) </t>
  </si>
  <si>
    <r>
      <rPr>
        <b/>
        <sz val="12"/>
        <color theme="1"/>
        <rFont val="Times New Roman"/>
        <family val="1"/>
        <charset val="204"/>
      </rPr>
      <t>В отчетном периоде:</t>
    </r>
    <r>
      <rPr>
        <sz val="12"/>
        <color theme="1"/>
        <rFont val="Times New Roman"/>
        <family val="1"/>
        <charset val="204"/>
      </rPr>
      <t xml:space="preserve">  Принято Постановление Правительства Ленинградской области от 07.08.2015г. №309 о государственной поддержке предприятий текстильного и швейного производства, производства кожи, изделий из кожи и производства обуви. Подписан Приказ Комитета экономического развития и инвестиционной деятельности Ленинградской области от 29.09.2015г. №39, утверждающий положение о предоставлении из областного бюджета субсидий. В период с 05 по 30 октября 2015 года объявлен прием заявок на получение субсидий, подробная информация размещена на сайте Комитета (http://econ.lenobl.ru/work/company/podderzhka/legkay/zayvki). 
</t>
    </r>
  </si>
  <si>
    <t>Освоение бюджетных ассигнований планируется в ноябре 2015 года</t>
  </si>
  <si>
    <t xml:space="preserve">Постановление Правительства Ленинградской области от 14.11.2013 № 394 ( Подпрограмма 1 «Обеспечение благоприятного инвестиционного климата в Ленинградской области», 
Основное мероприятие 1.5 «Кадровое обеспечение экономики в Ленинградской области» Плана реализации государственной программы)
</t>
  </si>
  <si>
    <t xml:space="preserve">Постановления Правительства Ленинградской области от 2.07.2013 № 190 «О реализации Государственного плана подготовки управленческих кадров для организаций народного хозяйства Российской Федерации в 2007/2008-2014/2015 учебных годах в Ленинградской области»;
Постановление Правительства Ленинградской области от 14.11.2013 № 394 (Подпрограмма 1 «Обеспечение благоприятного инвестиционного климата в Ленинградской области», 
Основное мероприятие 1.5 «Кадровое обеспечение экономики в Ленинградской области» Плана реализации государственной программы)
</t>
  </si>
  <si>
    <r>
      <rPr>
        <b/>
        <sz val="12"/>
        <color theme="1"/>
        <rFont val="Times New Roman"/>
        <family val="1"/>
        <charset val="204"/>
      </rPr>
      <t>Продолжается</t>
    </r>
    <r>
      <rPr>
        <sz val="12"/>
        <color theme="1"/>
        <rFont val="Times New Roman"/>
        <family val="1"/>
        <charset val="204"/>
      </rPr>
      <t xml:space="preserve"> </t>
    </r>
    <r>
      <rPr>
        <b/>
        <sz val="12"/>
        <color theme="1"/>
        <rFont val="Times New Roman"/>
        <family val="1"/>
        <charset val="204"/>
      </rPr>
      <t xml:space="preserve">реализация </t>
    </r>
    <r>
      <rPr>
        <sz val="12"/>
        <color theme="1"/>
        <rFont val="Times New Roman"/>
        <family val="1"/>
        <charset val="204"/>
      </rPr>
      <t>договоров об обучении  в соответствии  с Государственным планом подготовки управленческих кадров для организаций народного хозяйства Российской Федерации  между  Комитетом экономического развития и инвестиционной деятельности Ленинградской области, образовательной организацией высшего образования, организацией народного хозяйства Российской Федерации в Ленинградской области и специалистом.</t>
    </r>
  </si>
  <si>
    <t>Освоение средств планируется в декабре 2015 г.</t>
  </si>
  <si>
    <t xml:space="preserve">Постановление Правительства Ленинградской области от 14.11.2013 № 394 (Подпрограмма 8 «Развитие объединенного пилотного инновационного территориального кластера медицинской, фармацевтической промышленности, радиационных технологий на территории Ленинградской области», Основное мероприятие 8.2 «Развитие системы подготовки и повышения квалификации научных, инженерно-технических и управленческих кадров» Плана реализации государственной программы)
</t>
  </si>
  <si>
    <r>
      <t>01.04.2015 01.07.2015</t>
    </r>
    <r>
      <rPr>
        <b/>
        <sz val="9"/>
        <rFont val="Times New Roman"/>
        <family val="1"/>
        <charset val="204"/>
      </rPr>
      <t xml:space="preserve"> 01.10.2015</t>
    </r>
  </si>
  <si>
    <r>
      <rPr>
        <b/>
        <sz val="12"/>
        <color theme="1"/>
        <rFont val="Times New Roman"/>
        <family val="1"/>
        <charset val="204"/>
      </rPr>
      <t xml:space="preserve">По итогам 9 месяцев 2015 года выполнено следующее:                                          </t>
    </r>
    <r>
      <rPr>
        <sz val="12"/>
        <color theme="1"/>
        <rFont val="Times New Roman"/>
        <family val="1"/>
        <charset val="204"/>
      </rPr>
      <t xml:space="preserve"> В период с 29 марта по 1 апреля 2015 года в г. Москва директор некоммерческого партнерства  «Северо-Западный кластер медицинской, фармацевтической промышленности, радиационных технологий» принял участие в научно-практическом семинаре «Управление территориальными кластерами: лучшие международные практики», организованном НИУ «Высшая школа экономики» при поддержке ОАО «Российская венчурная компания», Фонда содействия развитию малых предприятий в научно-технической сфере и Министерства экономического развития Российской Федерации. 
Определены потребности организаций-участников кластера в подготовке и повышении квалификации работников.</t>
    </r>
    <r>
      <rPr>
        <sz val="10"/>
        <color theme="1"/>
        <rFont val="Times New Roman"/>
        <family val="1"/>
        <charset val="204"/>
      </rPr>
      <t xml:space="preserve">
</t>
    </r>
  </si>
  <si>
    <t xml:space="preserve">Распоряжение Правительства Ленинградской области от 30.04.2013г. №196-р "Об утверждении Плана мероприятий ("дорожной карты") "Повышение эффективности и качества услуг в сфере социального обслуживания населения в Ленинградской области (2013-2018 годы)";                                       Соглашение между Министерством труда и социальной защиты Российской Федерации и Правительством Ленинградской области об обеспечении достижения в 2014-2018 годах целевых показателей (нормативов) оптимизации сети государственных (муниципальных) учреждений социального обслуживания, определенных региональным планом мероприятий («дорожной картой») «Повышение эффективности и качества услуг в сфере социального обслуживания населения (2013-2018 годы)» от 22.05.2014г. №12-3/288/61
</t>
  </si>
  <si>
    <t>Выполнение научно -исследовательских, опытно-конструкторских и технологических работ для государственных нужд Ленинградской области</t>
  </si>
  <si>
    <t xml:space="preserve">Постановление Правительства Ленинградской области от 14.11.2013 № 394 ( Подпрограмма 2 «Развитие промышленности и инноваций в Ленинградской области», Основное мероприятие 2.4. «Развитие территориальных кластеров и инноваций в Ленинградской области» Плана реализации государственной программы.) 
</t>
  </si>
  <si>
    <t>Постановление Правительства Ленинградской области от 14.11.2013 № 394 ( Подпрограмма 2 «Развитие промышленности и инноваций в Ленинградской области», основное мероприятие 8.1 «Развитие сектора исследований и разработок, включая кооперацию в научно-технической сфере» Плана реализации государственной программы)</t>
  </si>
  <si>
    <r>
      <rPr>
        <b/>
        <sz val="12"/>
        <color theme="1"/>
        <rFont val="Times New Roman"/>
        <family val="1"/>
        <charset val="204"/>
      </rPr>
      <t>По итогам 9 месяцев 2015 года выполнено следующее:</t>
    </r>
    <r>
      <rPr>
        <sz val="12"/>
        <color theme="1"/>
        <rFont val="Times New Roman"/>
        <family val="1"/>
        <charset val="204"/>
      </rPr>
      <t xml:space="preserve">                                           В целях реализации мероприятий по стимулированию развития территориальных кластеров в Ленинградской области подписаны госконтракты на выполнение научно-исследовательских работ по темам: «Состояние и перспективы развития кластера строительных материалов Ленинградской области», «Состояние и перспективы развития кластера пищевой промышленности» и «Состояние и перспективы развития судостроительного кластера Ленинградской области».</t>
    </r>
  </si>
  <si>
    <r>
      <t xml:space="preserve">01.04.2015  01.07.2015 </t>
    </r>
    <r>
      <rPr>
        <b/>
        <sz val="9"/>
        <color theme="1"/>
        <rFont val="Times New Roman"/>
        <family val="1"/>
        <charset val="204"/>
      </rPr>
      <t>01.10.2015</t>
    </r>
  </si>
  <si>
    <r>
      <t>В 3 квартале 2015 года на реализацию подпрограммы дополнительно выделено 70 млн. рублей.</t>
    </r>
    <r>
      <rPr>
        <b/>
        <sz val="10"/>
        <color theme="1"/>
        <rFont val="Times New Roman"/>
        <family val="1"/>
        <charset val="204"/>
      </rPr>
      <t xml:space="preserve">          По итогам 9 месяцев 2015 года по основному мероприятию 1.1.  выполнено следующее:              а)</t>
    </r>
    <r>
      <rPr>
        <sz val="10"/>
        <color theme="1"/>
        <rFont val="Times New Roman"/>
        <family val="1"/>
        <charset val="204"/>
      </rPr>
      <t xml:space="preserve"> В соответствии с  постановлением Правительства Ленинградской области от 31.03.2015 года №87 (в редакции ПП ЛО от 12.08.2015 года №316)распределены средства из областного бюджета в размере 284 779,363 тыс.рублей 30 муниципальным образованиям Ленинградской области. В пределах выделенного финансирования 152 молодые многодетные семьи стали получателями социальной выплаты. По состоянию на 01.10.2015 года реализовано 65 свидетельств.Молодыми семьями  приобретены жилые помещения общей площадью 4 017,52кв. м., остальные семьи занимаются подбором жилых помещений. Срок действия свидетельств до мая 2016 года. </t>
    </r>
    <r>
      <rPr>
        <b/>
        <sz val="10"/>
        <color theme="1"/>
        <rFont val="Times New Roman"/>
        <family val="1"/>
        <charset val="204"/>
      </rPr>
      <t>б.)</t>
    </r>
    <r>
      <rPr>
        <sz val="10"/>
        <color theme="1"/>
        <rFont val="Times New Roman"/>
        <family val="1"/>
        <charset val="204"/>
      </rPr>
      <t xml:space="preserve"> В соответствии с  постановлением Правительства Ленинградской области от 10.03.2015 года №59 распределены средства областного бюджета в размере 1 410,137 тыс. рублей 4 муниципальным образованиям для предоставления дополнительной социальной выплаты 6 молодым гражданам (молодым семьям) в случае рождения (усыновления) детей в рамках подпрограммы «Жильё для молодёжи». Срок действия свидетельств до 12 декабря 2015 года.                                                        </t>
    </r>
    <r>
      <rPr>
        <b/>
        <sz val="10"/>
        <color theme="1"/>
        <rFont val="Times New Roman"/>
        <family val="1"/>
        <charset val="204"/>
      </rPr>
      <t>по основному мероприятию 1.2</t>
    </r>
    <r>
      <rPr>
        <sz val="10"/>
        <color theme="1"/>
        <rFont val="Times New Roman"/>
        <family val="1"/>
        <charset val="204"/>
      </rPr>
      <t>.</t>
    </r>
    <r>
      <rPr>
        <b/>
        <sz val="10"/>
        <color theme="1"/>
        <rFont val="Times New Roman"/>
        <family val="1"/>
        <charset val="204"/>
      </rPr>
      <t xml:space="preserve">выполнено следующее: </t>
    </r>
    <r>
      <rPr>
        <sz val="10"/>
        <color theme="1"/>
        <rFont val="Times New Roman"/>
        <family val="1"/>
        <charset val="204"/>
      </rPr>
      <t xml:space="preserve">В соответствии с  постановлением Правительства ЛО от 17.08.2015 г. № 325 средства ОБ в размере 83 000,0 тыс. руб.перечислены в бюджеты МО ЛО.Средства субсидии распределены в 20 муниципальных образования Ленинградской области для предоставления 67 молодым семьям – претендентам на получение социальных выплат в 2015 году на приобретение (строительство) жилья. По состоянию на 1 октября 2015 года две молодые семьи реализовали свидетельства на общую сумму 4 690,094 тыс. рублей. Семьи приобрели жилые помещения общей площадью 143 кв.м. с помощью собственных и заемных средств на общую сумму 2 570,694 тыс. рублей.
 Таким образом, за три квартала 2015 года в рамках программных мероприятий «Обеспечение жильем молодых семей» федеральной целевой программы «Жилище» на 2011-2015 годы, 18 молодых семей приобрели жилые помещения общей площадью  860  кв.м. на общую сумму 35 151,312 тыс.рублей. Остальные 65 молодых семей, получившие свидетельства в 2015 году,  занимаются подбором жилых помещений. Срок действия свидетельств 9 месяцев, истекает 1 июня 2016 года.
    </t>
    </r>
    <r>
      <rPr>
        <b/>
        <sz val="10"/>
        <color theme="1"/>
        <rFont val="Times New Roman"/>
        <family val="1"/>
        <charset val="204"/>
      </rPr>
      <t/>
    </r>
  </si>
  <si>
    <r>
      <rPr>
        <b/>
        <sz val="12"/>
        <color rgb="FF222222"/>
        <rFont val="Times New Roman"/>
        <family val="1"/>
        <charset val="204"/>
      </rPr>
      <t xml:space="preserve">По итогам 9 месяцев 2015 года по основному мероприятию 2.1. выполнено следующее: </t>
    </r>
    <r>
      <rPr>
        <sz val="12"/>
        <color rgb="FF222222"/>
        <rFont val="Times New Roman"/>
        <family val="1"/>
        <charset val="204"/>
      </rPr>
      <t xml:space="preserve"> В соответствии с  постановлением Правительства Ленинградской области от 30.04.2015 года №135 средства областного бюджета распределены 13 муниципальным образованиям на предоставление социальных выплат 80 семьям (гражданам) и на предоставление компенсации части расходов по ипотечным жилищным кредитам (займам) 94 семьям (гражданам). По состоянию на 01.10.2015 года 42 свидетельства о предоставлении социальной выплаты реализованы, средства компенсации части расходов на уплату процентов по ипотечным кредитам перечислены всем участникам программных мероприятий. Общая площадь приобретенного (построенного) жилья составила 2106,54 кв.метров. Срок действия свидетельств – до 08.02.2016 года.
</t>
    </r>
  </si>
  <si>
    <t xml:space="preserve">Постановление Правительства Ленинградской области от 14 ноября 2013 года № 403 «Об утверждении государственной программы Ленинградской области «Повышение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Ленинградской области» (далее – Постановление Правительства Ленинградской области от 14.11.2013 № 403)
</t>
  </si>
  <si>
    <r>
      <rPr>
        <b/>
        <sz val="12"/>
        <color theme="1"/>
        <rFont val="Times New Roman"/>
        <family val="1"/>
        <charset val="204"/>
      </rPr>
      <t>В отчетном периоде заключен</t>
    </r>
    <r>
      <rPr>
        <sz val="12"/>
        <color theme="1"/>
        <rFont val="Times New Roman"/>
        <family val="1"/>
        <charset val="204"/>
      </rPr>
      <t xml:space="preserve"> контракт на проведение мониторинга качества и доступности государственных и муниципальных услуг</t>
    </r>
  </si>
  <si>
    <t xml:space="preserve">Финансирование мероприятия в размере 
0,534 млн. руб. запланировано 
на декабрь 2015 года 
</t>
  </si>
  <si>
    <r>
      <rPr>
        <b/>
        <sz val="12"/>
        <color theme="1"/>
        <rFont val="Times New Roman"/>
        <family val="1"/>
        <charset val="204"/>
      </rPr>
      <t xml:space="preserve">По итогам 9 месяцев 2015 года выполнено следующее:                                                              </t>
    </r>
    <r>
      <rPr>
        <sz val="12"/>
        <color theme="1"/>
        <rFont val="Times New Roman"/>
        <family val="1"/>
        <charset val="204"/>
      </rPr>
      <t xml:space="preserve">Открыто 23 филиала ГБУ ЛО «МФЦ», а также 187 удаленных рабочих мест (УРМ).
Создан функционал оказания 130 государственных и муниципальных услуг в АИС МФЦ
</t>
    </r>
  </si>
  <si>
    <t>Финансирование мероприятия осуществляется в соответствие с графиком перечисления субсидии в рамках Соглашения о порядке и условиях предоставления субсидии на финансовое обеспечение выполнения государственного задания на оказание государственных услуг ГБУ ЛО «МФЦ». Отклонение можно оценить только на дату исполнения мероприятия.</t>
  </si>
  <si>
    <r>
      <t xml:space="preserve">01.04.2015 01.07.2015 </t>
    </r>
    <r>
      <rPr>
        <b/>
        <sz val="9"/>
        <color theme="1"/>
        <rFont val="Times New Roman"/>
        <family val="1"/>
        <charset val="204"/>
      </rPr>
      <t>01.10.2015</t>
    </r>
  </si>
  <si>
    <t>Комитет экономического развития и инвестиционной деятельности деятельности Ленинградской области-ответственный  исполнитель(соисполнители - органы исполнительной власти ЛО, предоставляющие государственные услуги в сфере предпринимательской деятельности, комитет по МСУ ЛО</t>
  </si>
  <si>
    <t>Дополнительные ассигнования в размере 803,402 млн. руб. выделены для выплаты субсидий в 4 квартале 2015 года. Освоение средств запланировано на декабрь 2015 года.</t>
  </si>
  <si>
    <r>
      <rPr>
        <b/>
        <sz val="12"/>
        <color theme="1"/>
        <rFont val="Times New Roman"/>
        <family val="1"/>
        <charset val="204"/>
      </rPr>
      <t xml:space="preserve">В отчетном периоде продолжены: 1.)  </t>
    </r>
    <r>
      <rPr>
        <sz val="12"/>
        <color theme="1"/>
        <rFont val="Times New Roman"/>
        <family val="1"/>
        <charset val="204"/>
      </rPr>
      <t xml:space="preserve">НИОКР на тему: «Доклинические исследования лекарственного средства на основе биснафтазарина для лечения аллергических и воспалительных заболеваний глаз»; «Доклинические исследования кардиопротекторного лекарственного средства на основе коэнзима Q10 для внутривенного введения с целью коррекции острых ишемических состояний миокарда»;
</t>
    </r>
    <r>
      <rPr>
        <b/>
        <sz val="12"/>
        <color theme="1"/>
        <rFont val="Times New Roman"/>
        <family val="1"/>
        <charset val="204"/>
      </rPr>
      <t>2.)</t>
    </r>
    <r>
      <rPr>
        <sz val="12"/>
        <color theme="1"/>
        <rFont val="Times New Roman"/>
        <family val="1"/>
        <charset val="204"/>
      </rPr>
      <t xml:space="preserve"> Работы по созданию и развитию современного вивария со станцией инсинерации по требованиям Международного стандарта GNP и др.
</t>
    </r>
  </si>
  <si>
    <r>
      <rPr>
        <b/>
        <sz val="12"/>
        <rFont val="Times New Roman"/>
        <family val="1"/>
        <charset val="204"/>
      </rPr>
      <t>По итогам 9 месяцев 2015 года по Подпрограмме 1 выполнено следующее:                       1.)</t>
    </r>
    <r>
      <rPr>
        <sz val="12"/>
        <rFont val="Times New Roman"/>
        <family val="1"/>
        <charset val="204"/>
      </rPr>
      <t xml:space="preserve"> Постановлением Правительства Ленинградской области от 4 июня 2015 года № 195 утверждено распределение субсидий из областного бюджета Ленинградской области на мероприятия Подпрограммы Государственной программы. Средства распределены в полном объеме.   </t>
    </r>
    <r>
      <rPr>
        <b/>
        <sz val="12"/>
        <rFont val="Times New Roman"/>
        <family val="1"/>
        <charset val="204"/>
      </rPr>
      <t>2.)</t>
    </r>
    <r>
      <rPr>
        <sz val="12"/>
        <rFont val="Times New Roman"/>
        <family val="1"/>
        <charset val="204"/>
      </rPr>
      <t xml:space="preserve"> Бюджетные ассигнования в сумме 123,686 млн.руб. перечислены в бюджеты 27 муниципальных образований – бюджетополучателей субсидий из областного бюджета Ленинградской области в соответствии с представленными муниципальными контрактами. Из средств бюджетов муниципальных образований перечислено 6,184 млн.руб.</t>
    </r>
  </si>
  <si>
    <r>
      <rPr>
        <b/>
        <sz val="10"/>
        <color theme="1"/>
        <rFont val="Times New Roman"/>
        <family val="1"/>
        <charset val="204"/>
      </rPr>
      <t>Причины значительного отклонения</t>
    </r>
    <r>
      <rPr>
        <sz val="10"/>
        <color theme="1"/>
        <rFont val="Times New Roman"/>
        <family val="1"/>
        <charset val="204"/>
      </rPr>
      <t xml:space="preserve"> - позднее включение объектов в план мероприятий. В соответствии с Постановлением Правительства Ленинградской области от 31.08.2015 № 339 в распределение областных субсидий включено 6 новых объектов с общим объемом финансирования за счет средств областного бюджета в размере 43,785 млн. рублей</t>
    </r>
  </si>
  <si>
    <r>
      <rPr>
        <b/>
        <sz val="12"/>
        <rFont val="Times New Roman"/>
        <family val="1"/>
        <charset val="204"/>
      </rPr>
      <t>По итогам 9 месяцев 2015 года по Подпрограмме2 выполнено следующее:                         1.)</t>
    </r>
    <r>
      <rPr>
        <sz val="12"/>
        <rFont val="Times New Roman"/>
        <family val="1"/>
        <charset val="204"/>
      </rPr>
      <t xml:space="preserve"> Постановлением Правительства Ленинградской области от 24 сентября 2015 года № 372 утверждено распределение субсидий из областного бюджета Ленинградской области на мероприятия Подпрограммы Государственной программы. Средства распределены в полном объеме.    </t>
    </r>
    <r>
      <rPr>
        <b/>
        <sz val="12"/>
        <rFont val="Times New Roman"/>
        <family val="1"/>
        <charset val="204"/>
      </rPr>
      <t xml:space="preserve">2.) </t>
    </r>
    <r>
      <rPr>
        <sz val="12"/>
        <rFont val="Times New Roman"/>
        <family val="1"/>
        <charset val="204"/>
      </rPr>
      <t>В рамках реализации мероприятия в 2015 году предусмотрено финансирование 15 объектов. Выполняются работы на 8 участках тепловых сетей и 5 источниках теплоснабжения. Помимо этого осуществляется перевод 4-х МКД на поквартирное отопление с выводом из эксплуатации 2-х изношенных угольных котельных.</t>
    </r>
  </si>
  <si>
    <r>
      <rPr>
        <b/>
        <sz val="12"/>
        <color theme="1"/>
        <rFont val="Times New Roman"/>
        <family val="1"/>
        <charset val="204"/>
      </rPr>
      <t>По итогам 9 месяцев 2015 года  выполнено следующее:    1.)</t>
    </r>
    <r>
      <rPr>
        <sz val="12"/>
        <color theme="1"/>
        <rFont val="Times New Roman"/>
        <family val="1"/>
        <charset val="204"/>
      </rPr>
      <t xml:space="preserve"> Разработаны и утверждены 4 нормативно правовых акта Ленинградской области в части законодательного регулирования отношений  по найму жилых помещений жилищного фонда социального использования.   </t>
    </r>
    <r>
      <rPr>
        <b/>
        <sz val="12"/>
        <color theme="1"/>
        <rFont val="Times New Roman"/>
        <family val="1"/>
        <charset val="204"/>
      </rPr>
      <t xml:space="preserve"> 2.)</t>
    </r>
    <r>
      <rPr>
        <sz val="12"/>
        <color theme="1"/>
        <rFont val="Times New Roman"/>
        <family val="1"/>
        <charset val="204"/>
      </rPr>
      <t xml:space="preserve"> Проект областного закона «О принятии на учет граждан, нуждающихся в предоставлении жилых помещений по договорам найма жилых помещений жилищного фонда социального использования» планируется  к рассмотрению во втором чтении  Законодательным Собранием Ленинградской области.</t>
    </r>
  </si>
  <si>
    <r>
      <rPr>
        <b/>
        <sz val="12"/>
        <color theme="1"/>
        <rFont val="Times New Roman"/>
        <family val="1"/>
        <charset val="204"/>
      </rPr>
      <t>По итогам 9 месяцев 2015 года  выполнено следующее:                                          1.)</t>
    </r>
    <r>
      <rPr>
        <sz val="12"/>
        <color theme="1"/>
        <rFont val="Times New Roman"/>
        <family val="1"/>
        <charset val="204"/>
      </rPr>
      <t xml:space="preserve"> В соответствии с Приказом комитета по строительству ЛО от 28.07.2015 № 15 проведен 1-й отбор земельных участков и застройщиков; в результате отбора 09.09.2015 года участником программы признан ООО "Малый Петербург" с проектом строительства 10 тыс. кв.м жилья экономического класса в п.Щеглово Всеволожского района. 30.09.2015 подписан Договор о взаимодействии между комитетом по строительству Ленинградской области и Обществом с ограниченной ответственностью «Малый Петербург» по обеспечению строительства жилья экономического класса в рамках программы «Жилье для российской семьи» на территории Ленинградской области.
</t>
    </r>
    <r>
      <rPr>
        <b/>
        <sz val="12"/>
        <color theme="1"/>
        <rFont val="Times New Roman"/>
        <family val="1"/>
        <charset val="204"/>
      </rPr>
      <t xml:space="preserve">2.) </t>
    </r>
    <r>
      <rPr>
        <sz val="12"/>
        <color theme="1"/>
        <rFont val="Times New Roman"/>
        <family val="1"/>
        <charset val="204"/>
      </rPr>
      <t xml:space="preserve">В соответствии с Приказом комитета по строительству ЛО от 02.09.2015 № 22 03.09.2015 на сайте комитета по строительству Ленинградской области был объявлен 2-ой отбор земельных участков, застройщиков, проектов жилищного строительства. Прием заявок осуществлялся с 21.09.2015 по 25.09.2015 года. В указанный период ни одной заявки (или предложения) не поступило.                                                                                                                                     </t>
    </r>
    <r>
      <rPr>
        <b/>
        <sz val="12"/>
        <color theme="1"/>
        <rFont val="Times New Roman"/>
        <family val="1"/>
        <charset val="204"/>
      </rPr>
      <t>3.)</t>
    </r>
    <r>
      <rPr>
        <sz val="12"/>
        <color theme="1"/>
        <rFont val="Times New Roman"/>
        <family val="1"/>
        <charset val="204"/>
      </rPr>
      <t xml:space="preserve"> Проводится работа с застройщиками и муниципальными образованиями по поиску потенциальных участников программы.</t>
    </r>
  </si>
  <si>
    <r>
      <rPr>
        <b/>
        <sz val="11"/>
        <color rgb="FF222222"/>
        <rFont val="Times New Roman"/>
        <family val="1"/>
        <charset val="204"/>
      </rPr>
      <t>По итогам 9 месяцев 2015 года по Подпрограмме 3 выполнено следующее:                          1.)</t>
    </r>
    <r>
      <rPr>
        <sz val="11"/>
        <color rgb="FF222222"/>
        <rFont val="Times New Roman"/>
        <family val="1"/>
        <charset val="204"/>
      </rPr>
      <t xml:space="preserve"> В 2015 году завершена реализация этапа 2013-2014 годов программы. В июле текущего года Правлением Фонда ЖКХ утвержден итоговый отчет Ленинградской области о завершении данного этапа программы.
</t>
    </r>
    <r>
      <rPr>
        <b/>
        <sz val="11"/>
        <color rgb="FF222222"/>
        <rFont val="Times New Roman"/>
        <family val="1"/>
        <charset val="204"/>
      </rPr>
      <t>2.)</t>
    </r>
    <r>
      <rPr>
        <sz val="11"/>
        <color rgb="FF222222"/>
        <rFont val="Times New Roman"/>
        <family val="1"/>
        <charset val="204"/>
      </rPr>
      <t xml:space="preserve"> Продолжена работа по реализации этапа 2014-2015 годов. В данном этапе приняли участие 38 муниципальных образований. Администрациями приобретаются жилые помещения: путем участия в долевом строительстве жилых домов, у застройщика и иа вторичном рынке. В настоящее время в рамках реализации данного этапа 3 дома введены в эксплуатацию: в Дубровском и Павловском городских и Сосновском сельском поселениях; ведется строительство 33 многоквартирных жилых домов, в том числе: по 14-ти домам- закрыт тепловой контур, ведутся работы по фасаду и внутренней отделке здания; по 19-ти домам - ведутся работы по возведению стен дома.                                                                                   </t>
    </r>
    <r>
      <rPr>
        <b/>
        <sz val="11"/>
        <color rgb="FF222222"/>
        <rFont val="Times New Roman"/>
        <family val="1"/>
        <charset val="204"/>
      </rPr>
      <t>3.)</t>
    </r>
    <r>
      <rPr>
        <sz val="11"/>
        <color rgb="FF222222"/>
        <rFont val="Times New Roman"/>
        <family val="1"/>
        <charset val="204"/>
      </rPr>
      <t xml:space="preserve"> 27 марта 2015 года правлением Фонда ЖКХ утверждена заявка Ленинградской области на получение финансовой поддержки за счет средств Фонда по этапу 2015-2016 годов программы. В соответствии с программой в этапе принимают участие 42 муниципальных образования. Администратщями приобретаются жилые помещения: путем участия в долевом строительстве жилых домов, у застройщика и на вторичном рынке. В настоящее время в рамках реализации данного этана 1 дом в Аннинском сельском поселение введен в эксплуатацию, в г.Сланцы ведется реконструкция 1-го дома, в поселениях ведется строительство 22 многоквартирных жилых домов, в том числе: по 4 домам - закрыт тепловой контур, ведутся работы по фасаду и
внутренней отделке здания; по 9-ти домам - ведутся работы по возведению стен дома; но 9-ти домам - ведутся работы по возведению фундамента.                                                                            </t>
    </r>
    <r>
      <rPr>
        <b/>
        <sz val="11"/>
        <color rgb="FF222222"/>
        <rFont val="Times New Roman"/>
        <family val="1"/>
        <charset val="204"/>
      </rPr>
      <t>4.)</t>
    </r>
    <r>
      <rPr>
        <sz val="11"/>
        <color rgb="FF222222"/>
        <rFont val="Times New Roman"/>
        <family val="1"/>
        <charset val="204"/>
      </rPr>
      <t xml:space="preserve"> По предварительной информации, по итогам реализации Программы в Ленинградской области за 9 месяцев 2015 года целевые показатели выполнены вследующих объемах:
расселено  25,24 тыс. кв. метров аварийного жилья; переселено 1020 человек; введено в эксплуатацию 11 многоквартирных домов; ведется реконструкция жилого дома и строительство 57 многоквартирных жилых домов
  </t>
    </r>
  </si>
  <si>
    <r>
      <rPr>
        <b/>
        <sz val="12"/>
        <color theme="1"/>
        <rFont val="Times New Roman"/>
        <family val="1"/>
        <charset val="204"/>
      </rPr>
      <t xml:space="preserve">По итогам 9 месяцев 2015 года выполнено следующее: </t>
    </r>
    <r>
      <rPr>
        <sz val="12"/>
        <color theme="1"/>
        <rFont val="Times New Roman"/>
        <family val="1"/>
        <charset val="204"/>
      </rPr>
      <t xml:space="preserve">                           Посредством МФЦ организовано предоставление 142 государственных и муниципальных услуг. 
На региональном портале государственных и муниципальных услуг размещена информация о 212 государственных (региональных) и 4192 муниципальных услугах. 
Посредством межведомственного и/или межуровневого взаимодействия за январь-сентябрь 2015 года направлено 156 354 запроса.
</t>
    </r>
  </si>
  <si>
    <t>Комитет экономического развития и инвестиционной деятельности деятельности Ленинградской области -ответственный за исполнение мероприятия (соисполнители -  органы исполнительной власти ЛО, предоставляющие государственные услуги, комитет по МСУ ЛО)</t>
  </si>
  <si>
    <r>
      <rPr>
        <b/>
        <sz val="11"/>
        <color theme="1"/>
        <rFont val="Times New Roman"/>
        <family val="1"/>
        <charset val="204"/>
      </rPr>
      <t>По итогам 9 месяцев проводились следующие мероприятия:                                                         1.)</t>
    </r>
    <r>
      <rPr>
        <sz val="11"/>
        <color theme="1"/>
        <rFont val="Times New Roman"/>
        <family val="1"/>
        <charset val="204"/>
      </rPr>
      <t xml:space="preserve"> </t>
    </r>
    <r>
      <rPr>
        <i/>
        <sz val="11"/>
        <color theme="1"/>
        <rFont val="Times New Roman"/>
        <family val="1"/>
        <charset val="204"/>
      </rPr>
      <t xml:space="preserve">Оптимизация численности  педагогических работников, с учетом увеличения производительности труда: </t>
    </r>
    <r>
      <rPr>
        <sz val="11"/>
        <color theme="1"/>
        <rFont val="Times New Roman"/>
        <family val="1"/>
        <charset val="204"/>
      </rPr>
      <t xml:space="preserve"> проводится с учетом увеличения интенсивности их труда за счет увеличения численности учащихся, приходящихся на одного педагогического работника. В соответствии с Дополнительным соглашением, заключенным между Правительством Ленинградской области и Минобрнауки Росии № АП-СОГ-72/02 от 03.04.2015 данный показатель в 2015 г. должен составить 13,3 обучающегося, приходящегося на 1-го педагогического работника в общем образовании. Отчетность по показателю предусмотрена по итогам года.                                                                                                                                                       </t>
    </r>
    <r>
      <rPr>
        <b/>
        <sz val="11"/>
        <color theme="1"/>
        <rFont val="Times New Roman"/>
        <family val="1"/>
        <charset val="204"/>
      </rPr>
      <t>2.)</t>
    </r>
    <r>
      <rPr>
        <sz val="11"/>
        <color theme="1"/>
        <rFont val="Times New Roman"/>
        <family val="1"/>
        <charset val="204"/>
      </rPr>
      <t xml:space="preserve"> </t>
    </r>
    <r>
      <rPr>
        <i/>
        <sz val="11"/>
        <color theme="1"/>
        <rFont val="Times New Roman"/>
        <family val="1"/>
        <charset val="204"/>
      </rPr>
      <t>Планирование дополнительных расходов на повышение оплаты труда педагогических работников образовательных организаций общего образования:</t>
    </r>
    <r>
      <rPr>
        <sz val="11"/>
        <color theme="1"/>
        <rFont val="Times New Roman"/>
        <family val="1"/>
        <charset val="204"/>
      </rPr>
      <t xml:space="preserve">по результатам проведенного Комитетом мониторинга отношение средней заработной платы педагогических работников образовательных учреждений общего образования (35 311,8 руб.) к планируемой средней заработной плате  по Ленинградской области (34 200,0 руб.) за  январь-сентябрь 2015 года составило 103,3 % . В соответствии с «дорожной картой» на 2015 год установлено соотношение - 100%.                                                                        </t>
    </r>
    <r>
      <rPr>
        <b/>
        <sz val="11"/>
        <color theme="1"/>
        <rFont val="Times New Roman"/>
        <family val="1"/>
        <charset val="204"/>
      </rPr>
      <t xml:space="preserve">3.) </t>
    </r>
    <r>
      <rPr>
        <sz val="11"/>
        <color theme="1"/>
        <rFont val="Times New Roman"/>
        <family val="1"/>
        <charset val="204"/>
      </rPr>
      <t xml:space="preserve"> </t>
    </r>
    <r>
      <rPr>
        <i/>
        <sz val="11"/>
        <color theme="1"/>
        <rFont val="Times New Roman"/>
        <family val="1"/>
        <charset val="204"/>
      </rPr>
      <t>Кадровое обеспечение системы общего  образования:</t>
    </r>
    <r>
      <rPr>
        <sz val="11"/>
        <color theme="1"/>
        <rFont val="Times New Roman"/>
        <family val="1"/>
        <charset val="204"/>
      </rPr>
      <t xml:space="preserve"> в Ленинградской области со всеми  руководителями государственных и муниципальных учреждений общего образования заключены эффективные трудовые контракты в части установления взаимосвязи между показателями качества предоставляемых государственных (муниципальных) услуг организацией и эффективностью деятельности руководителя организации общего образования.  Продолжается работа по внедрению механизмов эффективного контракта с педагогическими работниками организаций общего образования.  Повышение квалитфикации, переподготовку за 9 месяцев прошли 4037 педагогических работников общеобразовательных учреждений. В сентябре в школы региона пришли 159 молодых специалистов </t>
    </r>
  </si>
  <si>
    <r>
      <rPr>
        <b/>
        <sz val="11"/>
        <color theme="1"/>
        <rFont val="Times New Roman"/>
        <family val="1"/>
        <charset val="204"/>
      </rPr>
      <t>По итогам 9 месяцев проводились следующие мероприятия: 1.)</t>
    </r>
    <r>
      <rPr>
        <sz val="11"/>
        <color theme="1"/>
        <rFont val="Times New Roman"/>
        <family val="1"/>
        <charset val="204"/>
      </rPr>
      <t xml:space="preserve">  </t>
    </r>
    <r>
      <rPr>
        <i/>
        <sz val="11"/>
        <color theme="1"/>
        <rFont val="Times New Roman"/>
        <family val="1"/>
        <charset val="204"/>
      </rPr>
      <t xml:space="preserve">Оптимизация численности  педагогических работников, с учетом увеличения производительности труда: </t>
    </r>
    <r>
      <rPr>
        <sz val="11"/>
        <color theme="1"/>
        <rFont val="Times New Roman"/>
        <family val="1"/>
        <charset val="204"/>
      </rPr>
      <t xml:space="preserve"> проводится с учетом увеличения интенсивности их труда за счет увеличения численности воспитанников, приходящихся на одного педагогического работника.  В соответствии с Дополнительным соглашением, заключенным между Праительством Ленинградской области и Минобрнауки Росии № АП-СОГ-72/02 от 03.04.2015 данный показатель в 2015 г. должен составить 9,9 воспитанников, приходящегося на 1-го педагогического работника в дошкольном образовании. Отчетность по показателю предусмотрена по итогам года.                                                                                                                 </t>
    </r>
    <r>
      <rPr>
        <b/>
        <sz val="11"/>
        <color theme="1"/>
        <rFont val="Times New Roman"/>
        <family val="1"/>
        <charset val="204"/>
      </rPr>
      <t xml:space="preserve">2.) </t>
    </r>
    <r>
      <rPr>
        <b/>
        <i/>
        <sz val="11"/>
        <color theme="1"/>
        <rFont val="Times New Roman"/>
        <family val="1"/>
        <charset val="204"/>
      </rPr>
      <t xml:space="preserve"> </t>
    </r>
    <r>
      <rPr>
        <i/>
        <sz val="11"/>
        <color theme="1"/>
        <rFont val="Times New Roman"/>
        <family val="1"/>
        <charset val="204"/>
      </rPr>
      <t xml:space="preserve">Планирование дополнительных расходов на повышение оплаты труда педагогических работников дошкольных образовательных организаций: </t>
    </r>
    <r>
      <rPr>
        <sz val="11"/>
        <color theme="1"/>
        <rFont val="Times New Roman"/>
        <family val="1"/>
        <charset val="204"/>
      </rPr>
      <t xml:space="preserve"> по результатам проведенного Комитетом мониторинга отношение средней заработной платы педагогических работников дошкольных образовательных учреждений (32 134,3 руб.) к средней заработной плате в сфере общего образования в Ленинградской области (32 615,5 руб.) за   за январь-сентябрь 2015 года составило 101,6  % . В соответствии с «дорожной картой» на 2015 год установлено соотношение - 100%.                                                  </t>
    </r>
    <r>
      <rPr>
        <b/>
        <sz val="11"/>
        <color theme="1"/>
        <rFont val="Times New Roman"/>
        <family val="1"/>
        <charset val="204"/>
      </rPr>
      <t>3.)</t>
    </r>
    <r>
      <rPr>
        <sz val="11"/>
        <color theme="1"/>
        <rFont val="Times New Roman"/>
        <family val="1"/>
        <charset val="204"/>
      </rPr>
      <t xml:space="preserve"> </t>
    </r>
    <r>
      <rPr>
        <i/>
        <sz val="11"/>
        <color theme="1"/>
        <rFont val="Times New Roman"/>
        <family val="1"/>
        <charset val="204"/>
      </rPr>
      <t xml:space="preserve">Кадровое обеспечение системы дошкольного образования: </t>
    </r>
    <r>
      <rPr>
        <sz val="11"/>
        <color theme="1"/>
        <rFont val="Times New Roman"/>
        <family val="1"/>
        <charset val="204"/>
      </rPr>
      <t xml:space="preserve">в Ленинградской области со всеми  руководителями государственных и муниципальных учреждений дошкольного образования заключены эффективные трудовые контракты в части установления взаимосвязи между показателями качества предоставляемых государственных (муниципальных) услуг организацией и эффективностью деятельности руководителя организации общего образования.  Продолжается работа по внедрению механизмов эффективного контракта с педагогическими работниками организаций дошкольного  образования.  Повышение квалитфикации, переподготовку за 9 месяцев прошли 2332 педагогических работника дошкольных учреждений. На работу в дошкольные учреждения пришли 46 молодых специалистов   </t>
    </r>
  </si>
  <si>
    <r>
      <rPr>
        <b/>
        <sz val="11"/>
        <color theme="1"/>
        <rFont val="Times New Roman"/>
        <family val="1"/>
        <charset val="204"/>
      </rPr>
      <t xml:space="preserve">По итогам 9 месяцев проводились следующие мероприятия:                                                            1.) </t>
    </r>
    <r>
      <rPr>
        <sz val="11"/>
        <color theme="1"/>
        <rFont val="Times New Roman"/>
        <family val="1"/>
        <charset val="204"/>
      </rPr>
      <t xml:space="preserve"> </t>
    </r>
    <r>
      <rPr>
        <i/>
        <sz val="11"/>
        <color theme="1"/>
        <rFont val="Times New Roman"/>
        <family val="1"/>
        <charset val="204"/>
      </rPr>
      <t xml:space="preserve">Оптимизация численности  педагогических работников, с учетом увеличения производительности труда: </t>
    </r>
    <r>
      <rPr>
        <sz val="11"/>
        <color theme="1"/>
        <rFont val="Times New Roman"/>
        <family val="1"/>
        <charset val="204"/>
      </rPr>
      <t xml:space="preserve"> проводится с учетом увеличения интенсивности их труда за счет увеличения численности учащихся, приходящихся на одного педагогического работника.  В соответствии с Дополнительным соглашением, заключенным между Праительством Ленинградской области и Минобрнауки Росии № АП-СОГ-72/02 от 03.04.2015 данный показатель в 2015 г. должен составить 68,7 детей и молодежи, приходящихся на 1-го педагогического работника в учреждениях дополнительного образовании. Отчетность по показателю предусмотрена по итогам года.                                                                                                                                                                   </t>
    </r>
    <r>
      <rPr>
        <b/>
        <sz val="11"/>
        <color theme="1"/>
        <rFont val="Times New Roman"/>
        <family val="1"/>
        <charset val="204"/>
      </rPr>
      <t xml:space="preserve">2.)  </t>
    </r>
    <r>
      <rPr>
        <sz val="11"/>
        <color theme="1"/>
        <rFont val="Times New Roman"/>
        <family val="1"/>
        <charset val="204"/>
      </rPr>
      <t xml:space="preserve"> </t>
    </r>
    <r>
      <rPr>
        <i/>
        <sz val="11"/>
        <color theme="1"/>
        <rFont val="Times New Roman"/>
        <family val="1"/>
        <charset val="204"/>
      </rPr>
      <t>Планирование дополнительных расходов на повышение оплаты труда педагогических работников дошкольных образовательных организаций</t>
    </r>
    <r>
      <rPr>
        <sz val="11"/>
        <color theme="1"/>
        <rFont val="Times New Roman"/>
        <family val="1"/>
        <charset val="204"/>
      </rPr>
      <t xml:space="preserve">:  по результатам проведенного мониторинга отношение средней заработной платы педагогических работников учреждений дополнительного образования (30 261,3 руб.) к средней заработной плате учителей в сфере общего образования  в Ленинградской области (36 001,3руб.) за январь-сентябрь 2015 года составило 82,5  % . В соответствии с «дорожной картой» на 2015 год установлено соотношение - 84,1%. К концу 2015 года показаткль будет выполнен.  </t>
    </r>
    <r>
      <rPr>
        <b/>
        <sz val="11"/>
        <color theme="1"/>
        <rFont val="Times New Roman"/>
        <family val="1"/>
        <charset val="204"/>
      </rPr>
      <t xml:space="preserve">                                                                                                                        3.) </t>
    </r>
    <r>
      <rPr>
        <i/>
        <sz val="11"/>
        <color theme="1"/>
        <rFont val="Times New Roman"/>
        <family val="1"/>
        <charset val="204"/>
      </rPr>
      <t>Кадровое обеспечение системы дополнительного образования:</t>
    </r>
    <r>
      <rPr>
        <sz val="11"/>
        <color theme="1"/>
        <rFont val="Times New Roman"/>
        <family val="1"/>
        <charset val="204"/>
      </rPr>
      <t xml:space="preserve"> со всеми  руководителями государственных и муниципальных учреждений дополнительного  образования заключены эффективные трудовые контракты в части установления взаимосвязи между показателями качества предоставляемых государственных (муниципальных) услуг организацией и эффективностью деятельности руководителя организации общего образования.  Продолжается работа по внедрению механизмов эффективного контракта с педагогическими работниками организаций дополнительного  образования.  Повышение квалитфикации, переподготовку за 9 месяцев прошли 398 педагогических работников учреждений дополнительного образования. 17 молодых специалистов приняты на работу в учреждения дополнительного образования.         </t>
    </r>
  </si>
  <si>
    <r>
      <rPr>
        <b/>
        <sz val="11"/>
        <color theme="1"/>
        <rFont val="Times New Roman"/>
        <family val="1"/>
        <charset val="204"/>
      </rPr>
      <t xml:space="preserve">По итогам 9 месяцев проводились следующие мероприятия:    </t>
    </r>
    <r>
      <rPr>
        <sz val="11"/>
        <color theme="1"/>
        <rFont val="Times New Roman"/>
        <family val="1"/>
        <charset val="204"/>
      </rPr>
      <t xml:space="preserve">                                                        </t>
    </r>
    <r>
      <rPr>
        <b/>
        <sz val="11"/>
        <color theme="1"/>
        <rFont val="Times New Roman"/>
        <family val="1"/>
        <charset val="204"/>
      </rPr>
      <t>1.)</t>
    </r>
    <r>
      <rPr>
        <sz val="11"/>
        <color theme="1"/>
        <rFont val="Times New Roman"/>
        <family val="1"/>
        <charset val="204"/>
      </rPr>
      <t xml:space="preserve">  </t>
    </r>
    <r>
      <rPr>
        <i/>
        <sz val="11"/>
        <color theme="1"/>
        <rFont val="Times New Roman"/>
        <family val="1"/>
        <charset val="204"/>
      </rPr>
      <t>Оптимизация численности  педагогических работников, с учетом увеличения производительности труда:</t>
    </r>
    <r>
      <rPr>
        <sz val="11"/>
        <color theme="1"/>
        <rFont val="Times New Roman"/>
        <family val="1"/>
        <charset val="204"/>
      </rPr>
      <t xml:space="preserve"> проводится с учетом увеличения интенсивности их труда за счет увеличения численности учащихся, приходящихся на одного педагогического работника.  В соответствии с Дополнительным соглашением, заключенным между Праительством Ленинградской области и Минобрнауки Росии № АП-СОГ-72/02 от 03.04.2015 данный показатель в 2015 г. должен составить 14,0 обучающихся, приходящихся на 1-го педагогического работника в учреждениях профессионального образовании. Отчетность по показателю предусмотрена по итогам года.      </t>
    </r>
    <r>
      <rPr>
        <b/>
        <sz val="11"/>
        <color theme="1"/>
        <rFont val="Times New Roman"/>
        <family val="1"/>
        <charset val="204"/>
      </rPr>
      <t xml:space="preserve">                                                                                                                                                2.) </t>
    </r>
    <r>
      <rPr>
        <sz val="11"/>
        <color theme="1"/>
        <rFont val="Times New Roman"/>
        <family val="1"/>
        <charset val="204"/>
      </rPr>
      <t xml:space="preserve">  </t>
    </r>
    <r>
      <rPr>
        <i/>
        <sz val="11"/>
        <color theme="1"/>
        <rFont val="Times New Roman"/>
        <family val="1"/>
        <charset val="204"/>
      </rPr>
      <t>Планирование дополнительных расходов на повышение оплаты труда  преподавателей и мастеров производственного обучения образовательных учреждений среднего профессионального образования:</t>
    </r>
    <r>
      <rPr>
        <sz val="11"/>
        <color theme="1"/>
        <rFont val="Times New Roman"/>
        <family val="1"/>
        <charset val="204"/>
      </rPr>
      <t xml:space="preserve">  по результатам проведенного Комитетом мониторинга 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(32 393,0 руб.) к планируемой средней заработной плате по Ленинградской области  за  январь-сентябрь 2015 года составило 94,7  %. В соответствии с «дорожной картой» на 2015 год установлено соотношение - 91,0%.                                                                                                                                      </t>
    </r>
    <r>
      <rPr>
        <b/>
        <sz val="11"/>
        <color theme="1"/>
        <rFont val="Times New Roman"/>
        <family val="1"/>
        <charset val="204"/>
      </rPr>
      <t xml:space="preserve">3.) </t>
    </r>
    <r>
      <rPr>
        <sz val="11"/>
        <color theme="1"/>
        <rFont val="Times New Roman"/>
        <family val="1"/>
        <charset val="204"/>
      </rPr>
      <t xml:space="preserve">  </t>
    </r>
    <r>
      <rPr>
        <i/>
        <sz val="11"/>
        <color theme="1"/>
        <rFont val="Times New Roman"/>
        <family val="1"/>
        <charset val="204"/>
      </rPr>
      <t>Кадровое обеспечение системы среднего профессионального образования: с</t>
    </r>
    <r>
      <rPr>
        <sz val="11"/>
        <color theme="1"/>
        <rFont val="Times New Roman"/>
        <family val="1"/>
        <charset val="204"/>
      </rPr>
      <t xml:space="preserve">о всеми  руководителями государственных  учреждений профессионального образования заключены эффективные трудовые контракты в части установления взаимосвязи между показателями качества предоставляемых государственных (муниципальных) услуг организацией и эффективностью деятельности руководителя организации общего образования. Продолжается работа по  внедрению механизмов эффективного контракта с педагогическими работниками организаций .  Повышение квалитфикации, переподготовку за 9 месяцев прошли 320  педагогических работниовк учреждений профессиональногоо образования    </t>
    </r>
    <r>
      <rPr>
        <i/>
        <sz val="11"/>
        <color theme="1"/>
        <rFont val="Times New Roman"/>
        <family val="1"/>
        <charset val="204"/>
      </rPr>
      <t xml:space="preserve">               </t>
    </r>
  </si>
  <si>
    <r>
      <t xml:space="preserve">В соответствии с изменениями, принятыми постановлением Правительства Ленинградской области от 26.01.2015 № 9,  вместо государственного заказа на целевую контрактную подготовку специалистов с высшим профессиональным образованием для организаций Ленинградской области  организуется целевое обучение граждан Российской Федерации в образовательных организациях высшего образования путем заключения договоров о целевом обучении с гражданами Российской Федерации и договоров о целевом приеме с образовательными организациями высшего образования.
</t>
    </r>
    <r>
      <rPr>
        <b/>
        <sz val="12"/>
        <color theme="1"/>
        <rFont val="Times New Roman"/>
        <family val="1"/>
        <charset val="204"/>
      </rPr>
      <t xml:space="preserve">По итогам 9 месяцев 2015 года выполнено следующее: </t>
    </r>
    <r>
      <rPr>
        <sz val="12"/>
        <color theme="1"/>
        <rFont val="Times New Roman"/>
        <family val="1"/>
        <charset val="204"/>
      </rPr>
      <t xml:space="preserve">  заключено 18 договоров о целевом приеме между Комитетом экономического развития и инвестиционной деятельности Ленинградской области и образовательными организациями высшего образования Санкт-Петербурга и Ленинградской области.
Заключено 249 договоров о целевом обучении между Комитетом экономического развития и инвестиционной деятельности Ленинградской области и гражданами Российской Федерации, из которых 134 чел. зачислены для дальнейшего обучения в образовательных организациях высшего образования
</t>
    </r>
  </si>
  <si>
    <r>
      <rPr>
        <b/>
        <sz val="10"/>
        <color theme="1"/>
        <rFont val="Times New Roman"/>
        <family val="1"/>
        <charset val="204"/>
      </rPr>
      <t xml:space="preserve">По итогам 9 месяцев 2015 года выполнено следующее: </t>
    </r>
    <r>
      <rPr>
        <b/>
        <sz val="11"/>
        <color theme="1"/>
        <rFont val="Times New Roman"/>
        <family val="1"/>
        <charset val="204"/>
      </rPr>
      <t>1.)</t>
    </r>
    <r>
      <rPr>
        <sz val="10"/>
        <color theme="1"/>
        <rFont val="Times New Roman"/>
        <family val="1"/>
        <charset val="204"/>
      </rPr>
      <t xml:space="preserve"> Проведено ежегодное увеличение расчетной величины для расчета должностных окладов работников, а также увеличение выплат стимулирующего характера: с 1 января 2015 года применяется расчетная величина в размере 7450 рублей, с 1 апреля 2015 года - в размере 7600 рублей, с 1 сентября 2015 года - в размере 7800 рублей. Стимулирующие выплаты в государственных стационарных казенных учреждениях социального обслуживания, подведомственных комитету, установлены в размере 38 % от суммы должностных окладов по учреждению. По оперативной информации Комитета средняя заработная плата социальных работников за 9 месяцев 2015 года составила 21 727,22 руб.                                      </t>
    </r>
    <r>
      <rPr>
        <b/>
        <sz val="11"/>
        <color theme="1"/>
        <rFont val="Times New Roman"/>
        <family val="1"/>
        <charset val="204"/>
      </rPr>
      <t>2</t>
    </r>
    <r>
      <rPr>
        <b/>
        <sz val="10"/>
        <color theme="1"/>
        <rFont val="Times New Roman"/>
        <family val="1"/>
        <charset val="204"/>
      </rPr>
      <t xml:space="preserve">.) </t>
    </r>
    <r>
      <rPr>
        <sz val="10"/>
        <color theme="1"/>
        <rFont val="Times New Roman"/>
        <family val="1"/>
        <charset val="204"/>
      </rPr>
      <t xml:space="preserve">Проводится привлечение средств для повышения оплаты труда, получаемых за счет реорганизации неэффективных организаций и программ: 30.03.2015 года подписано дополнительное соглашение №1 регистрационный номер 12-3/163/58 к соглашению от 22.05.2014 года №12-3/288/61 между Министерством труда и социальной защиты Российской Федерации и высшим исполнительным органом государственной власти субъекта Российской Федерации об обеспечении достижения в 2014 - 2018 годах целевых показателей (нормативов) оптимизации сети государственных (муниципальных) учреждений социального обслуживания, определенных региональным планом мероприятий («дорожной картой») «Повышение эффективности и качества услуг в сфере социального обслуживания населения (2013 - 2018 годы)», предусматривающее корректировку показателей (оцифрованные, по годам) с учетом необходимости достижения конечных целевых показателей в 2017 году и фактического значения показателя в 2013, 2014 годах(результаты реализации отражены в </t>
    </r>
    <r>
      <rPr>
        <b/>
        <sz val="10"/>
        <color theme="1"/>
        <rFont val="Times New Roman"/>
        <family val="1"/>
        <charset val="204"/>
      </rPr>
      <t>Приложении 2</t>
    </r>
    <r>
      <rPr>
        <sz val="10"/>
        <color theme="1"/>
        <rFont val="Times New Roman"/>
        <family val="1"/>
        <charset val="204"/>
      </rPr>
      <t xml:space="preserve">).                                                                      </t>
    </r>
    <r>
      <rPr>
        <sz val="11"/>
        <color theme="1"/>
        <rFont val="Times New Roman"/>
        <family val="1"/>
        <charset val="204"/>
      </rPr>
      <t xml:space="preserve"> </t>
    </r>
    <r>
      <rPr>
        <b/>
        <sz val="11"/>
        <color theme="1"/>
        <rFont val="Times New Roman"/>
        <family val="1"/>
        <charset val="204"/>
      </rPr>
      <t>3</t>
    </r>
    <r>
      <rPr>
        <b/>
        <sz val="10"/>
        <color theme="1"/>
        <rFont val="Times New Roman"/>
        <family val="1"/>
        <charset val="204"/>
      </rPr>
      <t>.)</t>
    </r>
    <r>
      <rPr>
        <sz val="10"/>
        <color theme="1"/>
        <rFont val="Times New Roman"/>
        <family val="1"/>
        <charset val="204"/>
      </rPr>
      <t xml:space="preserve"> Комитетом осуществляется ежемесячный мониторинг средней заработной платы категории работников учреждений социальной защиты населения в соответствии с Программой поэтапного совершенствования системы оплаты труда в государственных (муниципальных) учреждениях на 2012-2018гг., утвержденной распоряжением Правительства РФ от 26.11.2012 N 2190-р, в целях организации мониторинга Указов Президента Российской Федерации от 7 мая 2013 года №597 и 28 декабря 2012 года №1688.  </t>
    </r>
    <r>
      <rPr>
        <b/>
        <sz val="11"/>
        <color theme="1"/>
        <rFont val="Times New Roman"/>
        <family val="1"/>
        <charset val="204"/>
      </rPr>
      <t>4</t>
    </r>
    <r>
      <rPr>
        <b/>
        <sz val="10"/>
        <color theme="1"/>
        <rFont val="Times New Roman"/>
        <family val="1"/>
        <charset val="204"/>
      </rPr>
      <t xml:space="preserve">.) </t>
    </r>
    <r>
      <rPr>
        <sz val="10"/>
        <color theme="1"/>
        <rFont val="Times New Roman"/>
        <family val="1"/>
        <charset val="204"/>
      </rPr>
      <t>Ежеквартально осуществляется мониторинг исполнения Плана мероприятий («Дорожной карты») «Повышение эффективности и качества услуг в сфере социального обслуживания населения в Ленинградской области (2013-2018 годы)» по форме, размещенной на официальном сайте Министерства труда и социальной защиты Российской Федерации. Результаты мониторинга направляются в форме отчета о реализации «Дорожной карты» в Минтруд России.</t>
    </r>
  </si>
  <si>
    <t xml:space="preserve">01.03.2013 24.06.2014 26.06.2014                                                                                                                                                                                                                                                                                                                                                                                                                                                                                                                                                                                                                                                                                                                                                                                                                                                                    </t>
  </si>
  <si>
    <r>
      <rPr>
        <b/>
        <sz val="11"/>
        <color theme="1"/>
        <rFont val="Times New Roman"/>
        <family val="1"/>
        <charset val="204"/>
      </rPr>
      <t xml:space="preserve">Мероприятие исполнено . </t>
    </r>
    <r>
      <rPr>
        <sz val="11"/>
        <color theme="1"/>
        <rFont val="Times New Roman"/>
        <family val="1"/>
        <charset val="204"/>
      </rPr>
      <t xml:space="preserve"> В отчетный период  продолжена работа 3-х многофункциональных центров прикладных квалификаций: на базе ГБОУ СПО ЛО «Волховский алюминиевый колледж», ГАОУ СПО ЛО «Сосновоборский политехнический колледж», ГАОУ СПО ЛО «Выборгский политехнический колледж «Александровский». На базе центров проводится подготовка, переподготовка и повышение квалификации взрослого населения по краткосрочным образовательным программам, ведется мониторинг потребности регионального рынка труда в кадрах, а также оказываются услуги в области профессиональной ориентации. Средства для оснащения центров направлены в учреждения.  За счет средств субсидии приобретено: уборочно погрузочная машина на базе трактора, учебно-производственное оборудование для сварочной мастерской и мастерской поваров. 
</t>
    </r>
  </si>
  <si>
    <r>
      <t xml:space="preserve">01.07.2015 </t>
    </r>
    <r>
      <rPr>
        <b/>
        <sz val="9"/>
        <rFont val="Times New Roman"/>
        <family val="1"/>
        <charset val="204"/>
      </rPr>
      <t>01.10.2015</t>
    </r>
  </si>
  <si>
    <t xml:space="preserve">* В рамках текущего финансирования реализации плана мероприятий ("дорожной карты")  </t>
  </si>
  <si>
    <r>
      <rPr>
        <b/>
        <sz val="12"/>
        <color theme="1"/>
        <rFont val="Times New Roman"/>
        <family val="1"/>
        <charset val="204"/>
      </rPr>
      <t>В отчетном периоде Комитетом</t>
    </r>
    <r>
      <rPr>
        <sz val="12"/>
        <color theme="1"/>
        <rFont val="Times New Roman"/>
        <family val="1"/>
        <charset val="204"/>
      </rPr>
      <t xml:space="preserve"> проведено 3 мониторинга.  Собрана информация о работе многофункциональных центров прикладных квалификаций, проводится анализ в соответстувии с рекомендациями по организации деятельности центров, полученными от Национального фонда подготовки кадров.  Данные мониторинга используются для контроля и анализа деятельности МФЦПК, а также направляются в Минобрнауки РФ в соответсвии  с запросами.</t>
    </r>
  </si>
  <si>
    <r>
      <rPr>
        <b/>
        <sz val="11"/>
        <color theme="1"/>
        <rFont val="Times New Roman"/>
        <family val="1"/>
        <charset val="204"/>
      </rPr>
      <t>Итоги реализации Концепции за 9 месяцев :</t>
    </r>
    <r>
      <rPr>
        <sz val="11"/>
        <color theme="1"/>
        <rFont val="Times New Roman"/>
        <family val="1"/>
        <charset val="204"/>
      </rPr>
      <t xml:space="preserve">                                                                                               </t>
    </r>
    <r>
      <rPr>
        <b/>
        <sz val="11"/>
        <color theme="1"/>
        <rFont val="Times New Roman"/>
        <family val="1"/>
        <charset val="204"/>
      </rPr>
      <t xml:space="preserve">1.) </t>
    </r>
    <r>
      <rPr>
        <sz val="11"/>
        <color theme="1"/>
        <rFont val="Times New Roman"/>
        <family val="1"/>
        <charset val="204"/>
      </rPr>
      <t xml:space="preserve">Организованы и проведены 11 конкурсных мероприятия, по итогам которых присуждаются премии для поддержки талантливой молодежи в рамках ПНПО и 4 конкурсных мероприятия, по итогам которых присуждаются премии Губернатора Ленинградской области для поддержки талантливой молодёжи. Изданы распоряжения по комитету о награждении победителей. Награждение победителей будет произведено 24 декабря 2015 года.                                                                                                                                           </t>
    </r>
    <r>
      <rPr>
        <b/>
        <sz val="11"/>
        <color theme="1"/>
        <rFont val="Times New Roman"/>
        <family val="1"/>
        <charset val="204"/>
      </rPr>
      <t xml:space="preserve">2.) </t>
    </r>
    <r>
      <rPr>
        <sz val="11"/>
        <color theme="1"/>
        <rFont val="Times New Roman"/>
        <family val="1"/>
        <charset val="204"/>
      </rPr>
      <t xml:space="preserve">Проводятся мероприятия по поиску и изучению перспективных проектов в сфере дополнительного образования: в рамках инновационной деятельности Гатчинский, Ломоносовский муниципальные районы работают над формированием модели эффективного взаимодействия с негосударственным сектором; с целью реализации модели по интеграции программ внеурочной деятельности и дополнительного образования ГОУ ДОД Центр "Ладога" работает над построением региональной сети реализации инновационных технологий научно-технической направленности с включением в сеть 9-ти учреждений дополнительного образования муниципальных районов (городского окурга) Ленинградской обасти.                                                                                                                                                                                                          </t>
    </r>
    <r>
      <rPr>
        <b/>
        <sz val="11"/>
        <color theme="1"/>
        <rFont val="Times New Roman"/>
        <family val="1"/>
        <charset val="204"/>
      </rPr>
      <t xml:space="preserve">3.) </t>
    </r>
    <r>
      <rPr>
        <sz val="11"/>
        <color theme="1"/>
        <rFont val="Times New Roman"/>
        <family val="1"/>
        <charset val="204"/>
      </rPr>
      <t>Осуществляется мониторинг статистического учета охвата детей дополнительными общеобразовательными программами в Ленинградской области, охваченных программами дополнительного образования (распоряжение комитета общего и профессионального образования от 11 августа 2015 года № 2009-р "О введении в действие автоматической информационной системы «Дополнительное образование детей Ленинградской области»")</t>
    </r>
  </si>
  <si>
    <r>
      <rPr>
        <b/>
        <sz val="12"/>
        <color theme="1"/>
        <rFont val="Times New Roman"/>
        <family val="1"/>
        <charset val="204"/>
      </rPr>
      <t>на 1 октября 2015 года по результатам мониторинга</t>
    </r>
    <r>
      <rPr>
        <sz val="12"/>
        <color theme="1"/>
        <rFont val="Times New Roman"/>
        <family val="1"/>
        <charset val="204"/>
      </rPr>
      <t xml:space="preserve"> оценки состояния доступности образовательных организаций профессионального образования для организации обучения инвалидов  приспособленная входная группа для обучения лиц с ограниченными возможностями здоровья создана во всех образовательных организациях профессионального образования, подведомственных Комитету.  На официальных сайтах учреждений размещена иформация об условиях, созданных в учреждениях для обучения инвалидов.</t>
    </r>
  </si>
  <si>
    <r>
      <rPr>
        <b/>
        <sz val="12"/>
        <color theme="1"/>
        <rFont val="Times New Roman"/>
        <family val="1"/>
        <charset val="204"/>
      </rPr>
      <t>По итогам 9 месяцев выполнено следующее.</t>
    </r>
    <r>
      <rPr>
        <sz val="12"/>
        <color theme="1"/>
        <rFont val="Times New Roman"/>
        <family val="1"/>
        <charset val="204"/>
      </rPr>
      <t xml:space="preserve">                                                          В соответствии с распоряжением комитета от 27.02.2015 № 418 субсидии направлены в следующие профессиональные образовательные организации:
1. ГБОУ СПО ЛО «Кировский политехнический техникум» (за счет средств субсиди оборудовано санитарное помещение для инвалидов,  демонтированы пороги, установлены двери  без порогов в учебных аудиториях первого и второго этажей блока теоретических занятий);
2. ГБОУ СПО ЛО «Кингисеппский колледж технологии  и сервиса» (за счет средств субсидии демонтированы пороги, установлены пандусы,  произведены необходимые ремонтные работы в общежитии для проживания студентов с ОВЗ);
3. ГАОУ СПО ЛО «Борский агропромышленный техникум» (за счет средств субсидии оборудовано санитарное помещение для инвалидов, приобретено  3 комплекта звукоусилительной аппаратуры, мультимедийных средств для обучающихся с нарушением слуха,  приобретен тренажерный комплекс «Премиум» для улицы (площадка) для обучающихся с ограниченными возможностями здоровья);
4. ГАОУ СПО ЛО «Тихвинский промышленно-технологический техникум» (за счет средств субсидии оборудован пандус с навесом, установлены поручни, демонтированы пороги, увеличены проемы и установлены двери, оборудована лаборатория «Технологии машиностроения», приобретено оборудование для инклюзивного образования).</t>
    </r>
  </si>
  <si>
    <r>
      <rPr>
        <b/>
        <sz val="12"/>
        <color theme="1"/>
        <rFont val="Times New Roman"/>
        <family val="1"/>
        <charset val="204"/>
      </rPr>
      <t xml:space="preserve">В отчетном периоде </t>
    </r>
    <r>
      <rPr>
        <sz val="12"/>
        <color theme="1"/>
        <rFont val="Times New Roman"/>
        <family val="1"/>
        <charset val="204"/>
      </rPr>
      <t>заседание инвестиционного совета было проведено 23.09.2015. На заседании Инвестиционного совета были заслушаны доклады представителей министерства промышленности и торговли и министерства экономического развития по вопросам кластерного развития и поддержки внешнеэкономической деятельности</t>
    </r>
  </si>
  <si>
    <r>
      <rPr>
        <b/>
        <sz val="12"/>
        <color theme="1"/>
        <rFont val="Times New Roman"/>
        <family val="1"/>
        <charset val="204"/>
      </rPr>
      <t>За 9 месяцев</t>
    </r>
    <r>
      <rPr>
        <sz val="12"/>
        <color theme="1"/>
        <rFont val="Times New Roman"/>
        <family val="1"/>
        <charset val="204"/>
      </rPr>
      <t xml:space="preserve"> текущего года состоялось 3 заседания Штаба, 3 заседания рабочей группы по энергетике и 2 заседания рабочей группы по строительству, созданных в составе Штаба. 
По итогам заседаний утверждены две «дорожные карты» по строительству и по энергетике.
</t>
    </r>
  </si>
  <si>
    <r>
      <t xml:space="preserve">По проекту «Создание Северо-Западного нанотехнологического центра» на территории индустриального парка </t>
    </r>
    <r>
      <rPr>
        <b/>
        <sz val="12"/>
        <color theme="1"/>
        <rFont val="Times New Roman"/>
        <family val="1"/>
        <charset val="204"/>
      </rPr>
      <t xml:space="preserve">ведутся строительно-монтажные работы </t>
    </r>
    <r>
      <rPr>
        <sz val="12"/>
        <color theme="1"/>
        <rFont val="Times New Roman"/>
        <family val="1"/>
        <charset val="204"/>
      </rPr>
      <t>1-го этапа (инженерная подготовка территории) (Гатчинский район Ленинградской области)</t>
    </r>
  </si>
  <si>
    <r>
      <rPr>
        <b/>
        <sz val="12"/>
        <color theme="1"/>
        <rFont val="Times New Roman"/>
        <family val="1"/>
        <charset val="204"/>
      </rPr>
      <t>В отчетном периоде организовано и проведено</t>
    </r>
    <r>
      <rPr>
        <sz val="12"/>
        <color theme="1"/>
        <rFont val="Times New Roman"/>
        <family val="1"/>
        <charset val="204"/>
      </rPr>
      <t xml:space="preserve"> художественных выставок государственными музеями Ленинградской области:  ГБУК ЛО «Музейное агентство» - экспозиций и выставок  450 (в том числе: "Ночь музеев 2015", выставка «Мы насмерть стояли у стен Ленинграда – народы единой страны», рассказывающая о героическом участии представителей республик и национальных регионов СССР в обороне Ленинграда и освобождении Ленинградской области от вражеской оккупации; выставка «Война народная» в рамках Международного информационно-просветительского и историко-патриотического проекта; «Память» - передвижная  выставка, Фестиваль «Праздничные звоны», посвящённый Дню явления Тихвинской иконы Божьей Матери, «Да здравствует любовь!»  - выставка, посвящённая Дню Петра и Февронии, выставка заслуженного художника РФ В.Латынцева «От русского Севера к русской Америке» и др.), проведено 11 535 экскурсий, музеи посетило  850,3 тыс.человек.
В ГБУК ЛО «Эрмитаж-Выборг» прошла выставка "Радость для чувств и пища для ума. Натюрморт в искусстве Западной Европы XVI – XIX вв.", в настоящее время проводится  выставка «От Николая I до Николая II . Эпоха историзма в России»  с 17.09.2015 по 03.2016г.)
</t>
    </r>
  </si>
  <si>
    <r>
      <rPr>
        <b/>
        <sz val="12"/>
        <color theme="1"/>
        <rFont val="Times New Roman"/>
        <family val="1"/>
        <charset val="204"/>
      </rPr>
      <t xml:space="preserve">В отчетном периоде утверждено </t>
    </r>
    <r>
      <rPr>
        <sz val="12"/>
        <color theme="1"/>
        <rFont val="Times New Roman"/>
        <family val="1"/>
        <charset val="204"/>
      </rPr>
      <t xml:space="preserve">распоряжение комитета по культуре Ленинградской области от 31 августа 2015 года №01-04/15-179 «Об утверждении порядка проведения конкурсного отбора для предоставления субсидий из областного бюджета Ленинградской области социально ориентированным некоммерческим организациям, обеспечивающим реализацию проектов развития и поддержки народного творчества в Ленинградской области и Положения о комиссии по проведению конкурсного отбора социально ориентированных некоммерческих организаций для предоставления субсидий социально ориентированным некоммерческим организациям, обеспечивающим реализацию проектов развития и поддержки народного творчества в Ленинградской области». Конкурсный отбор прошли 13 заявок.  28.09.2015г. проведён конкурс, определены победители. 
Всего поддержано 7  проектов.
</t>
    </r>
  </si>
  <si>
    <r>
      <rPr>
        <b/>
        <sz val="12"/>
        <color theme="1"/>
        <rFont val="Times New Roman"/>
        <family val="1"/>
        <charset val="204"/>
      </rPr>
      <t xml:space="preserve">Мероприятие исполнено. </t>
    </r>
    <r>
      <rPr>
        <sz val="12"/>
        <color theme="1"/>
        <rFont val="Times New Roman"/>
        <family val="1"/>
        <charset val="204"/>
      </rPr>
      <t xml:space="preserve">   Выдвинуты 3 кандидатуры на 2-й Общероссийский тур конкурса «Молодые дарования России» 2015 года в номинации «Лучший преподаватель детской школы искусств»: Зыкова Н.Г. (МБОУ дополнительного образования детей Кировская детская музыкальная школа), Фазанова М.А. (МБОУ дополнительного образования детей «Детская художественная школа города Гатчины»), Костюк Л.В.(МОУ дополнительного образования детей «Сосновская детская школа искусств»).                                                                                             5 кандидатур на 2 Общероссийский тур конкурса «Молодые дарования России» 2015 года:  АхундоваГ.Д.(фортепиано)  МОУ дополнительного образования детей «Сосновская детская школа искусств»), Белова М.Ю.(фортепиано) (МБОУДО детей Кировская детская музыкальная школа ), Хубиев Э.Ш. (гитара) (МОУДО детей «Волосовская детская школа искусств имени Н.К. Рериха»,гор. Волосово), Бугакова М.А.(домра)(МОУДО детей «Детская школа искусств имени Н.А.Римского-Корсакова», г. Тихвин), Попова А.С.(изобразительное искусство)(МОУДО детей«Бегуницкая детская школа искусств»). З</t>
    </r>
    <r>
      <rPr>
        <b/>
        <sz val="12"/>
        <color theme="1"/>
        <rFont val="Times New Roman"/>
        <family val="1"/>
        <charset val="204"/>
      </rPr>
      <t>а  9 месяцев 2015 года</t>
    </r>
    <r>
      <rPr>
        <sz val="12"/>
        <color theme="1"/>
        <rFont val="Times New Roman"/>
        <family val="1"/>
        <charset val="204"/>
      </rPr>
      <t xml:space="preserve"> в конкурсах, фестивалях - конкурсах приняли участие более 13 143  детей.</t>
    </r>
  </si>
  <si>
    <r>
      <t>01.07.2015</t>
    </r>
    <r>
      <rPr>
        <b/>
        <sz val="9"/>
        <color theme="1"/>
        <rFont val="Times New Roman"/>
        <family val="1"/>
        <charset val="204"/>
      </rPr>
      <t xml:space="preserve"> 01.10.2015</t>
    </r>
  </si>
  <si>
    <r>
      <rPr>
        <b/>
        <sz val="11"/>
        <color theme="1"/>
        <rFont val="Times New Roman"/>
        <family val="1"/>
        <charset val="204"/>
      </rPr>
      <t>По итогам 9 месяцев 2015 года  выполнено следующее:</t>
    </r>
    <r>
      <rPr>
        <sz val="11"/>
        <color theme="1"/>
        <rFont val="Times New Roman"/>
        <family val="1"/>
        <charset val="204"/>
      </rPr>
      <t xml:space="preserve"> во исполнение пункта 6 части 2 статьи 3 областного закона Ленинградской области от 28.07.2014 № 52-оз, в целях создания единой информационной базы индустриальных парков на территории Ленинградской области утвержден  Приказ Комитета экономического развития и инвестиционной деятельности Ленинградской области от 14 апреля 2015 года № 15 «Об утверждении Порядка ведения реестра индустриальных парков в Ленинградской области».
Организовано ведение реестра, вносятся соответствующие записи о присвоении статуса, сведения об управляющей компании, а также информация о предоставлении ежеквартальных и годовых отчетов.
В настоящее время </t>
    </r>
    <r>
      <rPr>
        <b/>
        <sz val="11"/>
        <color theme="1"/>
        <rFont val="Times New Roman"/>
        <family val="1"/>
        <charset val="204"/>
      </rPr>
      <t>реализуются две программы создания и развития индустриальных парков в Ленинградской области:</t>
    </r>
    <r>
      <rPr>
        <sz val="11"/>
        <color theme="1"/>
        <rFont val="Times New Roman"/>
        <family val="1"/>
        <charset val="204"/>
      </rPr>
      <t xml:space="preserve">
1.  «Северо-Западный нанотехнологический центр»;
2. «ГРИНСТЕЙТ»» (освоенные инвестиции – 1 375,08 млн. рублей, количество созданных  рабочих  мест  - более 1130, размещение 11 резидентов, осуществляющих промышленно-производственную деятельность).
В  соответствии с законодательством предусмотрены следующие меры государственной поддержки создания и  развития индустриальных парков, получивших статус индустриальных парков в Ленинградской области:
1.Осовобождение от уплаты налога на имущество организаций.
2. Установление пониженной ставки налога на прибыль организаций до 13,5%
3. Предоставление льготы по арендной плате за использования земельных участков, находящихся в собственности Ленинградской области, или собственность на которые не разграничена
</t>
    </r>
  </si>
  <si>
    <t>Реализация комплекса мер, предусмотренного областным законом от 28.07.2014 № 52-оз «О мерах государственной поддержки создания и развития индустриальных парков Ленинградской области»</t>
  </si>
  <si>
    <r>
      <rPr>
        <b/>
        <sz val="12"/>
        <color theme="1"/>
        <rFont val="Times New Roman"/>
        <family val="1"/>
        <charset val="204"/>
      </rPr>
      <t xml:space="preserve">По итогам 9 месяцев 2015 года выполнено следующее:  </t>
    </r>
    <r>
      <rPr>
        <sz val="12"/>
        <color theme="1"/>
        <rFont val="Times New Roman"/>
        <family val="1"/>
        <charset val="204"/>
      </rPr>
      <t xml:space="preserve">Приняты распоряжения Правительства Ленинградской области от 13.04.2015 №121-р «О проведении регионального этапа всероссийского конкурса «Российская организация высокой социальной эффективности», 
распоряжение Комитета экономического развития и инвестиционной деятельности Ленинградской области от 05.10.2015 №123 «О создании экспертной рабочей группы для рассмотрения и оценки заявок участников регионального этапа всероссийского конкурса «Российская организация высокой социальной эффективности». 
Запланировано заседание экспертной рабочей группы по вскрытию конвертов и рассмотрению заявок на 15.10.2015. Направлено 06.10.2015 обращение о проведении закупки по проведению тожественной церемонии награждения победителей конкурса в Комитет государственного заказа Ленинградской области
</t>
    </r>
  </si>
  <si>
    <r>
      <rPr>
        <b/>
        <sz val="12"/>
        <color theme="1"/>
        <rFont val="Times New Roman"/>
        <family val="1"/>
        <charset val="204"/>
      </rPr>
      <t>Мероприятие исполнено.</t>
    </r>
    <r>
      <rPr>
        <sz val="12"/>
        <color theme="1"/>
        <rFont val="Times New Roman"/>
        <family val="1"/>
        <charset val="204"/>
      </rPr>
      <t xml:space="preserve"> Региональным соглашением о минимальной заработной плате в Ленинградской области на 2015 год (регистрационный № 12/С-14от 25 декабря 2014 года) размер минимальной заработной платы установлен  с 1 апреля 2015 года в сумме 7600 рублей, с 1 сентября 2015 года – в сумме 7800 рублей.
</t>
    </r>
  </si>
  <si>
    <t>финансирование  осуществляется по факту оказания работ (услуг)</t>
  </si>
  <si>
    <t>Распоряжение Правительства Ленинградской области от 14 ноября 2013 года № 405, государственная программа  "Развитие здравоохранения в Ленинградской области "(далее-Распоряжение Правительства Ленинградской области от 14.11.2013 № 405) Подпрограмма "Развитие первичной медико-санитарной помощи. Профилактика заболеваний и формирование здорового образа жизни» основное мероприятие 1.3. Развитие системы медицинской профилактики и формирование здорового образа жизни, в том числе у детей</t>
  </si>
  <si>
    <r>
      <rPr>
        <b/>
        <sz val="12"/>
        <color theme="1"/>
        <rFont val="Times New Roman"/>
        <family val="1"/>
        <charset val="204"/>
      </rPr>
      <t xml:space="preserve">В отчетном периоде проводятся </t>
    </r>
    <r>
      <rPr>
        <sz val="12"/>
        <color theme="1"/>
        <rFont val="Times New Roman"/>
        <family val="1"/>
        <charset val="204"/>
      </rPr>
      <t xml:space="preserve">строительно-монтажные работы: на объекте завершены земляные работы, работы по выносу из пятна застройки канализационной и водопроводной сети, работы по устройству котлована под фундаментную плиту, работы по устройству монолитной фундаментной плиты здания.   
Продолжены работы по водопонижению, армированию с установкой опалубки колонн, армированию с установкой опалубки плиты перекрытия, устройству вертикальной гидроизоляции, бетонированию плиты перекрытия, бетонированию шахт лифтов, бетонированию стен и колонн, армированию и бетонированию лестничных маршей и площадок, устройству монолитной железобетонной плиты под монтаж технологического оборудования, по выносу из пятна застройки сети теплоснабжения, по технологическому присоединению по постоянной схеме к сетям электроснабжения и теплоснабжения. 
</t>
    </r>
  </si>
  <si>
    <t>Финансирование  осуществляется по факту выполенных работ ( услуг). Договором подряда между ГК «Ростех» и ООО «РТ-СоцСтрой» на проведение работ по строительству, оснащению и вводу в эксплуатацию перинатального центра от 25.12.2014 установлен срок ввода перинатального центра в эксплуатацию 31.05.2016</t>
  </si>
  <si>
    <r>
      <rPr>
        <b/>
        <sz val="12"/>
        <color indexed="8"/>
        <rFont val="Times New Roman"/>
        <family val="1"/>
        <charset val="204"/>
      </rPr>
      <t>В отчетном периоде</t>
    </r>
    <r>
      <rPr>
        <sz val="12"/>
        <color indexed="8"/>
        <rFont val="Times New Roman"/>
        <family val="1"/>
        <charset val="204"/>
      </rPr>
      <t xml:space="preserve"> с целью профилактики осложнений и раннего выявления пациентов с БСК проводилась диспансеризация взрослого населения. За 9 месяцев 2015г. диспансерный осмотр прошли 170,9 тыс. чел. (2014г. за 9 мес. – 154,5), профилактический осмотр прошли 58,3 тыс. человек. У 42,6 тыс. чел. (24,9%) выявлены болезни системы кровообращения, пациентам назначено лечение, взяты на диспансерное наблюдение.  </t>
    </r>
    <r>
      <rPr>
        <b/>
        <sz val="12"/>
        <color indexed="8"/>
        <rFont val="Times New Roman"/>
        <family val="1"/>
        <charset val="204"/>
      </rPr>
      <t>В рамках реализации Подпрограммы</t>
    </r>
    <r>
      <rPr>
        <sz val="12"/>
        <color indexed="8"/>
        <rFont val="Times New Roman"/>
        <family val="1"/>
        <charset val="204"/>
      </rPr>
      <t xml:space="preserve"> "Развитие первичной медико-санитарной помощи. Профилактика заболеваний и формирование здорового образа жизни» в отчетном периоде заключен и реализуется контракт на сумму 450 тыс. рублей по совершенствованию информирования населения и медицинских организаций на официальном портале ГКУЗ ЛО Центр СПИД.  Указанные мероприятия направлены на расширения возможностей пациентам получать необходимую информацию о работе специалистов, лабораторий, возможности консультирования в режиме он-лайн, а также на улучшение качества обработки, получаемой информации для специалистов.
</t>
    </r>
  </si>
  <si>
    <t>Распоряжение Правительства Ленинградской области от 14.11.2013 № 405 (Подпрограмма "Совершенствование системы лекарственного обеспечения, в том числе в амбулаторных условиях" Плана реализации государственной программы)</t>
  </si>
  <si>
    <r>
      <rPr>
        <b/>
        <sz val="12"/>
        <color theme="1"/>
        <rFont val="Times New Roman"/>
        <family val="1"/>
        <charset val="204"/>
      </rPr>
      <t>В отчетном периоде заключено</t>
    </r>
    <r>
      <rPr>
        <sz val="12"/>
        <color theme="1"/>
        <rFont val="Times New Roman"/>
        <family val="1"/>
        <charset val="204"/>
      </rPr>
      <t xml:space="preserve"> 305 государственных контрактов на поставку лекарственных средств. Обеспечено лекарственными средствами за 9 месяцев 28 900 человек на сумму 471 239,85 тыс.рублей, в том числе, 99 пациентов с орфанными заболеваниями обеспечены лекарственными средствами на сумму 151 616,54 тыс.рублей. Осуществлена поставка 613 торговых наименований.</t>
    </r>
  </si>
  <si>
    <t>Распоряжение Правительства Ленинградской области от 14.11.2013г. № 405 государственная программа  "Развитие здравоохранения в Ленинградской области ", Подпрограмма "Кадровое обеспечение системы здравоохранения", ведомственная целевая программа «Поэтапное устранение дефицита медицинских кадров в медицинских организациях, входящих в муниципальные и государственные системы здравоохранения Ленинградской области на 2013-2015 годы», Постановление Правительства Ленинградской области от 27 декабря 2005 года №  338 «О порядке установления и выплаты единовременного пособия выпускникам медицинских высших и средних учебных заведений, поступающим на работу в учреждения здравоохранения Ленинградской области»</t>
  </si>
  <si>
    <r>
      <t xml:space="preserve">В соответствии с порядком установления и выплаты единовременного пособия выпускникам медицинских высших и средних учебных заведений, поступающим на работу в учреждения здравоохранения Ленинградской области размер единовременного пособия для врача составляет 30 000 рублей, для среднего медицинского работника 15 000 рублей. </t>
    </r>
    <r>
      <rPr>
        <b/>
        <sz val="12"/>
        <color theme="1"/>
        <rFont val="Times New Roman"/>
        <family val="1"/>
        <charset val="204"/>
      </rPr>
      <t xml:space="preserve">За 9 месяцев 2015 года выплаты получили </t>
    </r>
    <r>
      <rPr>
        <sz val="12"/>
        <color theme="1"/>
        <rFont val="Times New Roman"/>
        <family val="1"/>
        <charset val="204"/>
      </rPr>
      <t xml:space="preserve">195 молодых специалистов  </t>
    </r>
  </si>
  <si>
    <t>финансирование  мероприятий осуществляется в течение года</t>
  </si>
  <si>
    <t>Распоряжение Правительства Ленинградской области от 14.11.2013г. № 405 государственная программа  "Развитие здравоохранения в Ленинградской области ", Подпрограмма "Кадровое обеспечение системы здравоохранения", ведомственная целевая программа «Поэтапное устранение дефицита медицинских кадров в медицинских организациях, входящих в муниципальные и государственные системы здравоохранения Ленинградской области на 2013-2015 годы», Постановление Правительства Ленинградской области от 28 Декабря 2007 года № 339 «О социальной поддержке молодых специалистов в Ленинградской области»</t>
  </si>
  <si>
    <r>
      <t xml:space="preserve">Установлена в качестве меры социальной поддержки ежегодная единовременная выплата в размере 56500 рублей (в том числе налог на доходы физических лиц) молодым специалистам, с которыми заключены договоры о предоставлении социальной поддержки. Выплата молодому специалисту осуществляется ежегодно в течение трех лет при условии продолжения молодым специалистом работы в государственном (муниципальном) учреждении, на работу в которое он поступил после окончания образовательного учреждения среднего профессионального образования или образовательного учреждения высшего профессионального образования, имеющего государственную аккредитацию.                                           </t>
    </r>
    <r>
      <rPr>
        <b/>
        <sz val="12"/>
        <color theme="1"/>
        <rFont val="Times New Roman"/>
        <family val="1"/>
        <charset val="204"/>
      </rPr>
      <t xml:space="preserve">За 9 месяцев 2015 года </t>
    </r>
    <r>
      <rPr>
        <sz val="12"/>
        <color theme="1"/>
        <rFont val="Times New Roman"/>
        <family val="1"/>
        <charset val="204"/>
      </rPr>
      <t>меры социальной поддержки были предоставлены 849 молодым специалистам</t>
    </r>
  </si>
  <si>
    <t>Распоряжение Правительства Ленинградской области от 14.11.2013г. № 405 государственная программа  "Развитие здравоохранения в Ленинградской области ", Подпрограмма "Кадровое обеспечение системы здравоохранения", ведомственная целевая программа «Поэтапное устранение дефицита медицинских кадров в медицинских организациях, входящих в муниципальные и государственные системы здравоохранения Ленинградской области на 2013-2015 годы»,Постановление Правительства Ленинградской области от 29 апреля 2013 года № 127 «О социальной поддержке медицинских работников дефицитных специальностей в Ленинградской области»</t>
  </si>
  <si>
    <r>
      <t xml:space="preserve">Установлены ежегодные выплаты в размере 120 тысяч рублей. В список дефицитных специальностей вошли: врачи-анестезиологи-реаниматологи, врачи-неонатологи, врачи-психиатры, врачи-психотерапевты, врачи-фтизиатры стационаров.                                                                                                                     </t>
    </r>
    <r>
      <rPr>
        <b/>
        <sz val="12"/>
        <color theme="1"/>
        <rFont val="Times New Roman"/>
        <family val="1"/>
        <charset val="204"/>
      </rPr>
      <t>За 9 месяцев 2015 года</t>
    </r>
    <r>
      <rPr>
        <sz val="12"/>
        <color theme="1"/>
        <rFont val="Times New Roman"/>
        <family val="1"/>
        <charset val="204"/>
      </rPr>
      <t xml:space="preserve"> единовременные компенсационные выплаты были предоставлены 403 врачам.</t>
    </r>
  </si>
  <si>
    <t xml:space="preserve">Распоряжение Правительства Ленинградской области от 14.11.2013г. № 405 государственная программа  "Развитие здравоохранения в Ленинградской области ", Подпрограмма "Кадровое обеспечение системы здравоохранения", ведомственная целевая программа «Поэтапное устранение дефицита медицинских кадров в медицинских организациях, входящих в муниципальные и государственные системы здравоохранения Ленинградской области на 2013-2015 годы», Постановление Правительства Ленинградской области от 14 февраля 2012 года № 46 «Об осуществлении единовременных компенсационных выплат медицинским работникам» </t>
  </si>
  <si>
    <r>
      <t xml:space="preserve">Осуществляются единовременные компенсационные выплаты в размере 1 миллиона рублей. </t>
    </r>
    <r>
      <rPr>
        <b/>
        <sz val="12"/>
        <color theme="1"/>
        <rFont val="Times New Roman"/>
        <family val="1"/>
        <charset val="204"/>
      </rPr>
      <t>За 9 месяцев 2015 года</t>
    </r>
    <r>
      <rPr>
        <sz val="12"/>
        <color theme="1"/>
        <rFont val="Times New Roman"/>
        <family val="1"/>
        <charset val="204"/>
      </rPr>
      <t xml:space="preserve"> единовременные компенсационные выплаты были предоставлены 43 врачам.</t>
    </r>
  </si>
  <si>
    <t>Результаты исполнения мероприятий отражены в результатах по мероприятиям пунктов 19.3.-19.6</t>
  </si>
  <si>
    <t>21.2.</t>
  </si>
  <si>
    <t>21.3.</t>
  </si>
  <si>
    <t>21.4.</t>
  </si>
  <si>
    <t>21.5.</t>
  </si>
  <si>
    <t>22.2.</t>
  </si>
  <si>
    <t>22.3.</t>
  </si>
  <si>
    <t>22.4.</t>
  </si>
  <si>
    <t>22.5.</t>
  </si>
  <si>
    <t>Результаты исполнения мероприятий отражены в результатах по мероприятиям пункта 11.1</t>
  </si>
  <si>
    <r>
      <rPr>
        <b/>
        <sz val="14"/>
        <color theme="1"/>
        <rFont val="Times New Roman"/>
        <family val="1"/>
        <charset val="204"/>
      </rPr>
      <t xml:space="preserve">За 9 месяцев 2015 года </t>
    </r>
    <r>
      <rPr>
        <sz val="14"/>
        <color theme="1"/>
        <rFont val="Times New Roman"/>
        <family val="1"/>
        <charset val="204"/>
      </rPr>
      <t>оборудовано (оснащено) 123 рабочих места на которые били трудоустроены 117 инвалидов</t>
    </r>
  </si>
  <si>
    <t>Распоряжение Правительства Ленинградской области от 08.05.2013 № 204-р</t>
  </si>
  <si>
    <t>20.1.</t>
  </si>
  <si>
    <t>Распоряжение Правительства Ленинградской области от 14.11.2013 № 405 ( Подпрограмма «Развитие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мерпоприятие 2.6. «Укрепление материально-технической базы медицинских организаций»" Плана реализации государственной программы)</t>
  </si>
  <si>
    <r>
      <rPr>
        <b/>
        <sz val="12"/>
        <color theme="1"/>
        <rFont val="Times New Roman"/>
        <family val="1"/>
        <charset val="204"/>
      </rPr>
      <t xml:space="preserve">В рамках реализации мероприятия 2.6. в отчетном периоде исполнено:   </t>
    </r>
    <r>
      <rPr>
        <sz val="12"/>
        <color theme="1"/>
        <rFont val="Times New Roman"/>
        <family val="1"/>
        <charset val="204"/>
      </rPr>
      <t xml:space="preserve">                  1.) Проведение капитального ремонта ГКУЗЛО "Зеленохолмская туберкулезная больница" -заключен контракт на сумму 18,0 млн . руб. заключается - на 5,9 млн. руб.                                                                                                                     2.) Проведение капитального ремонта ГКУЗ ЛО "ТБ "Дружноселье" -заключен контракт - на 5,9 млн. руб.                                                                                              3.) Проведение капитального ремонта ГКУЗ ЛО "Областная туберкулезная больница в г. Тихвине"- заключен контракт на 6,7 млн. руб.                                                4.) Приобретение медицинского оборудования для обследования населения с целью выявления туберкулеза, лечение больных туберкулезом, а также профилактических мероприятий- заключены контракты на сумму 21,4 млн. руб. на приобретение бактериологического анализатора и аппарата рентгендиагностического на 2 рабочих места. Поставка рентгеновского аппарата будет осуществлена в 4 квартале 2015г.</t>
    </r>
  </si>
  <si>
    <t>Распоряжение Правительства Ленинградской области от 14.11.2013 № 405</t>
  </si>
  <si>
    <r>
      <rPr>
        <b/>
        <sz val="12"/>
        <color theme="1"/>
        <rFont val="Times New Roman"/>
        <family val="1"/>
        <charset val="204"/>
      </rPr>
      <t xml:space="preserve">В отчетном периоде </t>
    </r>
    <r>
      <rPr>
        <sz val="12"/>
        <color theme="1"/>
        <rFont val="Times New Roman"/>
        <family val="1"/>
        <charset val="204"/>
      </rPr>
      <t xml:space="preserve">заключен контракт с ООО «Лечебно-диагностический центр  Международного института биологических систем имени Сергея Березина» по проведению радиохирургического лечения на аппарате Гамма-нож для пациентов с опухолями, сосудистыми и функциональными заболеваниями головного мозга и меланомой сосудистой оболочки глаза (гамма-нож), на гож 30 операций(стоимость 1 операции  -180 тыс. руб.).                                                                                       Заключен контракт на лечение ВИЧ-инфициорованных ЛО в ГБУЗ Городская инфекционная  больница им. С.П.Боткина. Пролечен  -81 пациент (проведено 2040 к/дней).                                                                                                                Продолжена работа по выявлению, в том числе в рамках диспансеризации пациентов со злокачественными новообразованиями. Осуществляется работа направленная на повышения качества диспансеризации и диспансерного наблюдения за пациентами, увеличение количества своевременного оказания высокотехнологичной медицинской помощи. Индикаторный показатель «Доля злокачественных новообразований (ЗНО), выявленных впервые на ранних стадиях (I-II стадии)» достигнут и составил 53,9% при целевом 52,5%.
</t>
    </r>
  </si>
  <si>
    <r>
      <rPr>
        <b/>
        <sz val="12"/>
        <color theme="1"/>
        <rFont val="Times New Roman"/>
        <family val="1"/>
        <charset val="204"/>
      </rPr>
      <t>В отчетном периоде</t>
    </r>
    <r>
      <rPr>
        <sz val="12"/>
        <color theme="1"/>
        <rFont val="Times New Roman"/>
        <family val="1"/>
        <charset val="204"/>
      </rPr>
      <t xml:space="preserve"> приобретен компьютерный томограф в ГБУЗ ЛО "Бокситогорская МБ" (Пикалево) для травмацентра.  Поставка осуществлена, компьютер установлен.                                                                                      Ежемесячно осуществляется мониторинг организации медицинской помощи пострадавшим в ДТП на территории Ленинградской области и эффективности использования оборудования. </t>
    </r>
  </si>
  <si>
    <t xml:space="preserve">остатки не использованных средств будут перераспределены на подпрограмму  "Укрепление материально-технической базы медицинских организаций"  </t>
  </si>
  <si>
    <r>
      <rPr>
        <b/>
        <sz val="12"/>
        <color theme="1"/>
        <rFont val="Times New Roman"/>
        <family val="1"/>
        <charset val="204"/>
      </rPr>
      <t>В отчетном периоде в рамках реализации Подпрограмм 4 осуществлялось следующее:</t>
    </r>
    <r>
      <rPr>
        <sz val="12"/>
        <color theme="1"/>
        <rFont val="Times New Roman"/>
        <family val="1"/>
        <charset val="204"/>
      </rPr>
      <t xml:space="preserve"> </t>
    </r>
    <r>
      <rPr>
        <b/>
        <sz val="12"/>
        <color theme="1"/>
        <rFont val="Times New Roman"/>
        <family val="1"/>
        <charset val="204"/>
      </rPr>
      <t>1.)</t>
    </r>
    <r>
      <rPr>
        <sz val="12"/>
        <color theme="1"/>
        <rFont val="Times New Roman"/>
        <family val="1"/>
        <charset val="204"/>
      </rPr>
      <t xml:space="preserve">  В мае 2015 года заключен государственный контракт (на 33,8 млн. руб.) между Комитетом по здравоохранению Ленинградской области и СПб ГБУЗ «Детская городская больница № 1» по оказанию специализированной, в том числе высокотехнологичной, медицинской помощи.                                                               </t>
    </r>
    <r>
      <rPr>
        <b/>
        <sz val="12"/>
        <color theme="1"/>
        <rFont val="Times New Roman"/>
        <family val="1"/>
        <charset val="204"/>
      </rPr>
      <t>2.)</t>
    </r>
    <r>
      <rPr>
        <sz val="12"/>
        <color theme="1"/>
        <rFont val="Times New Roman"/>
        <family val="1"/>
        <charset val="204"/>
      </rPr>
      <t xml:space="preserve"> Проведен аукцион на приобретение оборудования на сумму 19,0 млн. руб. Заключены контракты на поставку инкубаторов на сумму 12,85 млн. руб., монитора с функцией ЭЭГ  на сумму 1,52 млн. руб., ИВЛ аппаратов.Осуществляется поставка оборудования (поставка оборудования в течение 90 дней).                                                                                                                                        </t>
    </r>
    <r>
      <rPr>
        <b/>
        <sz val="12"/>
        <color theme="1"/>
        <rFont val="Times New Roman"/>
        <family val="1"/>
        <charset val="204"/>
      </rPr>
      <t>3.)</t>
    </r>
    <r>
      <rPr>
        <sz val="12"/>
        <color theme="1"/>
        <rFont val="Times New Roman"/>
        <family val="1"/>
        <charset val="204"/>
      </rPr>
      <t xml:space="preserve"> Не состоялся аукцион на поставку переносных УЗИ-аппаратов, проводится конкурсная процедура.</t>
    </r>
  </si>
  <si>
    <t>оплата по факту поставки оборудования</t>
  </si>
  <si>
    <r>
      <t xml:space="preserve">В рамках договоренности (с 2010 года) с НИИ акушерства и гинекологии им. Д.О.Отта Санкт-Петербурга продолжает осуществляться  лечение пациенток Ленинградской области с невынашиванием и бесплодием с применением высоких технологий (дорогостоящее). 
Около 35% женщин с бесплодием снимают с диспансерного учета, остальные требуют применения высокотехнологичных методов лечения, в том числе ЭКО. 
</t>
    </r>
    <r>
      <rPr>
        <b/>
        <sz val="12"/>
        <color indexed="8"/>
        <rFont val="Times New Roman"/>
        <family val="1"/>
        <charset val="204"/>
      </rPr>
      <t>За 9 месяцев 2015 года  для получения процедуры ЭКО</t>
    </r>
    <r>
      <rPr>
        <sz val="12"/>
        <color indexed="8"/>
        <rFont val="Times New Roman"/>
        <family val="1"/>
        <charset val="204"/>
      </rPr>
      <t xml:space="preserve"> за счет федерального бюджета направлено - 187 женщин, за счет средств ОМС направлено 500 женщин, пролечено 398.
</t>
    </r>
  </si>
  <si>
    <t xml:space="preserve">* плановое и фактическое финансирование осуществляется в рамках 
Территориальной программы государственных гарантий бесплатного оказания гражданам медицинской помощи в Ленинградской области
</t>
  </si>
  <si>
    <r>
      <rPr>
        <b/>
        <sz val="12"/>
        <color theme="1"/>
        <rFont val="Times New Roman"/>
        <family val="1"/>
        <charset val="204"/>
      </rPr>
      <t>В отчетном периоде продолжена</t>
    </r>
    <r>
      <rPr>
        <sz val="12"/>
        <color theme="1"/>
        <rFont val="Times New Roman"/>
        <family val="1"/>
        <charset val="204"/>
      </rPr>
      <t xml:space="preserve"> санитарно-просветительная работа среди населения в СМИ, по телевидению, разъяснительная работа в женских консультациях, при проведении профилактических осмотров в учебных заведениях. За 9 месяцев 2015 года психологами доабортного консультирования медицинских организаций Ленинградской области проконсультировано 207 беременных женщин, обратившихся на аборт, из них 32 женщин сохранили беременность.</t>
    </r>
  </si>
  <si>
    <t xml:space="preserve">Плановое значение снижено с 22,96 до 17,667 по указанию Комитета государственного заказа ЛО (при проведении закупок снижение  на 10%).
По заключенным госконтрактам исполнение предусмотрено в декабре 2015 г. Работы выполняются.
</t>
  </si>
  <si>
    <t>* Для реализации мероприятия финансирование не требуется. Финансирование перераспределено</t>
  </si>
  <si>
    <t xml:space="preserve">Постановление Правительства Ленинградской области от 14.11.2013 № 395 (Подпрограмма 1 "Развитие инфраструктуры информационного общества" Основное мероприятие 1.4. Ведомственная целевая программа 1.1 "Обеспечение функционирования информационного общества"),
Приказ Комитет по телекоммуникациям и информатизации Ленинградской области от 31.10.2013 №7 «Об утверждении ведомственной целевой программы "Обеспечение функционирования информационного общества в Ленинградской области на 2014-2016 годы"
</t>
  </si>
  <si>
    <r>
      <rPr>
        <b/>
        <sz val="12"/>
        <color theme="1"/>
        <rFont val="Times New Roman"/>
        <family val="1"/>
        <charset val="204"/>
      </rPr>
      <t>В отчетном периоде</t>
    </r>
    <r>
      <rPr>
        <sz val="12"/>
        <color theme="1"/>
        <rFont val="Times New Roman"/>
        <family val="1"/>
        <charset val="204"/>
      </rPr>
      <t xml:space="preserve"> произведено тиражирование рекламной полиграфической продукции, которая передана ОИВ и ОМСУ для распространения. Созданы видеоролики, которые транслируются по телеканалу «ЛОТ-регион»;</t>
    </r>
  </si>
  <si>
    <r>
      <rPr>
        <b/>
        <sz val="12"/>
        <color theme="1"/>
        <rFont val="Times New Roman"/>
        <family val="1"/>
        <charset val="204"/>
      </rPr>
      <t>В отчетном периоде осуществлялась</t>
    </r>
    <r>
      <rPr>
        <sz val="12"/>
        <color theme="1"/>
        <rFont val="Times New Roman"/>
        <family val="1"/>
        <charset val="204"/>
      </rPr>
      <t xml:space="preserve"> реализация государственных контрактов на выполнение работ по развитию информационных систем, обеспечивающих информац. поддержку предоставления гос(мун)услуг и функций</t>
    </r>
  </si>
  <si>
    <t>39.4.</t>
  </si>
  <si>
    <t>Профобучение (переобучение) женщин, находящихся в отпуске по уходу за ребенком до достижения 3-х лет</t>
  </si>
  <si>
    <t>Постановление Правительства Ленинградской области от 14.11.2013 № 394 (Подпрограмма "Развитие рынка труда и содействие занятости населения Ленинградской области" Плана реализации государственной программы)</t>
  </si>
  <si>
    <r>
      <rPr>
        <b/>
        <sz val="12"/>
        <color theme="1"/>
        <rFont val="Times New Roman"/>
        <family val="1"/>
        <charset val="204"/>
      </rPr>
      <t>За 9 месяцев 2015 года</t>
    </r>
    <r>
      <rPr>
        <sz val="12"/>
        <color theme="1"/>
        <rFont val="Times New Roman"/>
        <family val="1"/>
        <charset val="204"/>
      </rPr>
      <t xml:space="preserve">  обратилось 166 женщин, направлено на профессиональное обучение 150 женщин, находящихся в отпуске по уходу за ребёнком до достижения им возраста трёх лет. Завершили прообучение-118 жешщин</t>
    </r>
  </si>
  <si>
    <r>
      <t xml:space="preserve">Величина среднедушевого дохода семьи для определения права на  выплату в 2015 году сотавила 24 380 рублей, размер выплаты -   6 940 рублей.  </t>
    </r>
    <r>
      <rPr>
        <b/>
        <sz val="12"/>
        <color theme="1"/>
        <rFont val="Times New Roman"/>
        <family val="1"/>
        <charset val="204"/>
      </rPr>
      <t>Обеспечено выплатой за 9 месяцев текущего года</t>
    </r>
    <r>
      <rPr>
        <sz val="12"/>
        <color theme="1"/>
        <rFont val="Times New Roman"/>
        <family val="1"/>
        <charset val="204"/>
      </rPr>
      <t xml:space="preserve"> 5 407 детей, из них дети 2015 года -1 987 человек. </t>
    </r>
  </si>
  <si>
    <r>
      <rPr>
        <b/>
        <sz val="12"/>
        <color theme="1"/>
        <rFont val="Times New Roman"/>
        <family val="1"/>
        <charset val="204"/>
      </rPr>
      <t>В отчетный период:</t>
    </r>
    <r>
      <rPr>
        <sz val="12"/>
        <color theme="1"/>
        <rFont val="Times New Roman"/>
        <family val="1"/>
        <charset val="204"/>
      </rPr>
      <t xml:space="preserve">
1) Осуществлен перевод в электронную форму дополнительно 30 государственных и 10 муниципальных услуг;
2) Улучшены пользовательские характеристики Портала и созданы новые сервисы (расширен функционал подсистемы «Аналитика и отчетность», создан функционал «оценить услугу», создана мобильная версия Портала);
3) Обеспечена бесперебойная работа Портала госуслуг;
</t>
    </r>
  </si>
  <si>
    <t>34.3</t>
  </si>
  <si>
    <r>
      <t xml:space="preserve">01.07.2015 </t>
    </r>
    <r>
      <rPr>
        <b/>
        <sz val="9"/>
        <color theme="1"/>
        <rFont val="Times New Roman"/>
        <family val="1"/>
        <charset val="204"/>
      </rPr>
      <t>01.10.2015</t>
    </r>
  </si>
  <si>
    <t xml:space="preserve">Проведена оплата по 1 этапу ГК № 3 от 15.05.2015 </t>
  </si>
  <si>
    <t>Постановление Правительства Ленинградской области от 14.11.2013 №  403 (Подпрограмма 2 "Снижение административных барьеров при предоставлении государственных и муниципальных услуг в Ленинградской области" основное мероприятие 2.5 Плана реализации государственной программы)</t>
  </si>
  <si>
    <r>
      <rPr>
        <b/>
        <sz val="12"/>
        <color theme="1"/>
        <rFont val="Times New Roman"/>
        <family val="1"/>
        <charset val="204"/>
      </rPr>
      <t>В отчетном периоде заключен государственный контракт № 3 от 15.05.2015</t>
    </r>
    <r>
      <rPr>
        <sz val="12"/>
        <color theme="1"/>
        <rFont val="Times New Roman"/>
        <family val="1"/>
        <charset val="204"/>
      </rPr>
      <t xml:space="preserve">, предусматривающий развитие СМЭВ в части создания новых сервисов запросов сведений, находящихся в распоряжении органов власти.                                          Созданы новые сервисы, обеспечивающие электронное взаимодействие органов власти различных уровней документами/сведениями  для предоставления гос(мун) услуг: доп-но введены 13 сервисов ф-сведений  и 10 горизонтальных сервисов.
Доработаны 11 действующих электронных сервисов, в связи с изменением форматов взаимодействия.
Расширены пользовательские и общефункциональные возможности АИС «Межвед ЛО».
</t>
    </r>
  </si>
  <si>
    <t>срок исполнения согласно Контракта – декабрь 2015 года. Оплата по факту выполненных услуг (работ)</t>
  </si>
  <si>
    <t>Приложение 1</t>
  </si>
  <si>
    <t xml:space="preserve">* Плановые и фактическин объемы в рамках текущего финансирования реализации плана мероприятий ("дорожной карты")  </t>
  </si>
  <si>
    <r>
      <rPr>
        <b/>
        <sz val="12"/>
        <color theme="1"/>
        <rFont val="Times New Roman"/>
        <family val="1"/>
        <charset val="204"/>
      </rPr>
      <t>В отчетном периоде</t>
    </r>
    <r>
      <rPr>
        <sz val="12"/>
        <color theme="1"/>
        <rFont val="Times New Roman"/>
        <family val="1"/>
        <charset val="204"/>
      </rPr>
      <t xml:space="preserve"> заключены государственные контракты на выполнение работ по сопровождению и развитию автоматизированной системы управления деятельностью МФЦ: № 6ГК-15 от 10.02.2015 и № 4 от 15.05.2015 соответственно. Выполнены работы по сопровожению АИС МФЦ с февраля по июнь 2015 года по ГК № 6ГК-15 от 10.02.2015.                                                                                                                  Разработан функционал предоставления дополнительно 20гос(мун) услуг на базе АИС МФЦ;
Доработан функционал оказания 15 услуг, реализованных ранее в связи с изменением НПА.
Развитие функционала формирования отчетности.
Работы по интеграции АИС МФЦ с ИАС МКГУ
</t>
    </r>
  </si>
  <si>
    <t xml:space="preserve">Проведение диспансерных осмотров взрослого населения (за 9 мес. осмотры прошли 165,5 тыс. чел.), профилактических осмотров населения (за 9 мес. осмотры прошли 347,4 тыс. чею.), диспансерные осмотры проведены 3386 детям, находящимся в трудной жизненной ситуации. Диспансерные осомтры проведены 4218 детям до года.                                                                                                         В соответствии с нормативными документами Минздрава России для организации оказания первой помощи в малонаселенных удаленных населенных пунктах продолжена организация домовых хозяйств. Для работы домовых хозяйств они оснащены медицинскими укладками, мобильной и интернет-связью                                                                                                           Во Всеволожском муниципальном районе реализуется пилотный проект по отработке дистанционного диспансерного наблюдения пациентов с артериальной гипертензией и другими хроническими заболеваниями, который в дальнейшем будет распространен на всю область.                                                                                                                                 Информационную работу по пропаганде здорового питания осуществляют медицинские работники учреждений первичной медико-санитарной помощи и стационарные учреждения здравоохранения, разъясняя основы лечебного питания.
Рекомендации по здоровому питанию дают врачи Центров здоровья, врачи
амбулаторно-поликлинических подразделений в период проведения «школ
здоровья» для беременных, больных сахарным диабетом и артериальной
гипертензией.
</t>
  </si>
  <si>
    <r>
      <t xml:space="preserve">В целях снижения среднего числа обращений представителей бизнес-сообщества в орган власти до двух раз осуществлялась проверка административных регламентов предоставления государственных услуг. Кроме того, подготовлены методические рекомендации по разработке административных регламентов по 29 муниципальным услугам, из которых 23 регулируют предоставление услуг юридическим лицам, в том числе учитывают число обращений в органы местного самоуправления не более двух раз.                                                                                                                                             </t>
    </r>
    <r>
      <rPr>
        <b/>
        <sz val="12"/>
        <color theme="1"/>
        <rFont val="Times New Roman"/>
        <family val="1"/>
        <charset val="204"/>
      </rPr>
      <t>За 9 месяцев 2015 года подготовлены</t>
    </r>
    <r>
      <rPr>
        <sz val="12"/>
        <color theme="1"/>
        <rFont val="Times New Roman"/>
        <family val="1"/>
        <charset val="204"/>
      </rPr>
      <t xml:space="preserve"> методические рекомендации по разработке административных регламентов по 9 муниципальным услугам, из которых 7 регулируют предоставление услуг юридическим лицам, в том числе учитывают число обращений в органы местного самоуправления не более двух раз</t>
    </r>
  </si>
  <si>
    <r>
      <t xml:space="preserve">В правовые акты Ленинградской области внесены изменения в части установления времени ожидания в очереди при обращении в органы исполнительной власти Ленинградской области не более 15 минут. Кроме того, подготовлены методические рекомендации по разработке административных регламентов по 29 муниципальным услугам  с учетом времени ожидания в очереди не более 15 минут                                   </t>
    </r>
    <r>
      <rPr>
        <b/>
        <sz val="12"/>
        <color theme="1"/>
        <rFont val="Times New Roman"/>
        <family val="1"/>
        <charset val="204"/>
      </rPr>
      <t>За 9 месяцев 2015 года подготовлены</t>
    </r>
    <r>
      <rPr>
        <sz val="12"/>
        <color theme="1"/>
        <rFont val="Times New Roman"/>
        <family val="1"/>
        <charset val="204"/>
      </rPr>
      <t xml:space="preserve"> методические рекомендации по разработке административных регламентов по 9 муниципальным услугам  с учетом времени ожидания в очереди не более 15 минут.</t>
    </r>
  </si>
  <si>
    <r>
      <t xml:space="preserve">Размер расчетной величины </t>
    </r>
    <r>
      <rPr>
        <b/>
        <sz val="12"/>
        <rFont val="Times New Roman"/>
        <family val="1"/>
        <charset val="204"/>
      </rPr>
      <t>по состоянию на 01.09.2015 года</t>
    </r>
    <r>
      <rPr>
        <sz val="12"/>
        <rFont val="Times New Roman"/>
        <family val="1"/>
        <charset val="204"/>
      </rPr>
      <t xml:space="preserve"> составляет 7800 руб. (4,7% к уровню 2014 года). В структуре среднемесяной заработной платы стимулирующие выплаты составили за 9 мес. 2015 года 30,4% (план 30%), в 2014 году доля составляла 28%. Среднемесячная заработная плата за 9 мес. 2015 год составила  48 425 руб.                                                                                                                                                </t>
    </r>
    <r>
      <rPr>
        <b/>
        <sz val="12"/>
        <rFont val="Times New Roman"/>
        <family val="1"/>
        <charset val="204"/>
      </rPr>
      <t>В отчетном периоде реализовывался комплекс мер:</t>
    </r>
    <r>
      <rPr>
        <sz val="12"/>
        <rFont val="Times New Roman"/>
        <family val="1"/>
        <charset val="204"/>
      </rPr>
      <t xml:space="preserve">  </t>
    </r>
    <r>
      <rPr>
        <b/>
        <sz val="12"/>
        <rFont val="Times New Roman"/>
        <family val="1"/>
        <charset val="204"/>
      </rPr>
      <t xml:space="preserve">1.) </t>
    </r>
    <r>
      <rPr>
        <sz val="12"/>
        <rFont val="Times New Roman"/>
        <family val="1"/>
        <charset val="204"/>
      </rPr>
      <t xml:space="preserve">Повышение качества оказания медицинской помощи путем поэтапного внедрения показателей качества и эффективности работы медицинского персонала в амбулаторно-поликлинических подразделениях: количество работников переведенных на эффективный контракт составляет 2135 человек, в том числе по амбулаторно-поликлиническому подразделению – 885 человек.
</t>
    </r>
    <r>
      <rPr>
        <b/>
        <sz val="12"/>
        <rFont val="Times New Roman"/>
        <family val="1"/>
        <charset val="204"/>
      </rPr>
      <t>2.)</t>
    </r>
    <r>
      <rPr>
        <sz val="12"/>
        <rFont val="Times New Roman"/>
        <family val="1"/>
        <charset val="204"/>
      </rPr>
      <t xml:space="preserve"> Продолжение оптимизации штатных расписаний в части уменьшения количества должностей младшего медицинского персонала с  дальнейшим проведением корректировки фонда оплаты труда: количество физических лиц переведенных на должности прочего персонала – 81 человек; количество ставок переданных на аутсорсинг – 88 единиц.
</t>
    </r>
    <r>
      <rPr>
        <b/>
        <sz val="12"/>
        <rFont val="Times New Roman"/>
        <family val="1"/>
        <charset val="204"/>
      </rPr>
      <t>3.)</t>
    </r>
    <r>
      <rPr>
        <sz val="12"/>
        <rFont val="Times New Roman"/>
        <family val="1"/>
        <charset val="204"/>
      </rPr>
      <t xml:space="preserve"> Проведена оптимизация сети учреждений здравоохранения  - с 1 сентября 2015 года сокращено  20 коек в домах ребенка, высвободившиеся средства в размере 662,3 тыс. рублей направлены на повышение заработной платы отдельных категорий медицинских работников.
</t>
    </r>
  </si>
  <si>
    <r>
      <rPr>
        <b/>
        <sz val="11"/>
        <color indexed="8"/>
        <rFont val="Times New Roman"/>
        <family val="1"/>
        <charset val="204"/>
      </rPr>
      <t>По итогам 9 месяцев 2015 года выполнено следующее:</t>
    </r>
    <r>
      <rPr>
        <sz val="11"/>
        <color indexed="8"/>
        <rFont val="Times New Roman"/>
        <family val="1"/>
        <charset val="204"/>
      </rPr>
      <t xml:space="preserve">                                                                                 </t>
    </r>
    <r>
      <rPr>
        <b/>
        <sz val="11"/>
        <color indexed="8"/>
        <rFont val="Times New Roman"/>
        <family val="1"/>
        <charset val="204"/>
      </rPr>
      <t xml:space="preserve">1.) </t>
    </r>
    <r>
      <rPr>
        <sz val="11"/>
        <color indexed="8"/>
        <rFont val="Times New Roman"/>
        <family val="1"/>
        <charset val="204"/>
      </rPr>
      <t xml:space="preserve">Подписано дополнительное соглашение от 24 марта 2015 года № 810-01-40/04-15 к Соглашению об обеспечении достижения в 2014-2018 годах целевых показателей (нормативов) оптимизации сети государственных (муниципальных) учреждений культуры, определенных планом мероприятий («дорожной картой») от 14 мая 2014 г. № 1289-01-40/04-14.                                                                                                                                              </t>
    </r>
    <r>
      <rPr>
        <b/>
        <sz val="11"/>
        <color indexed="8"/>
        <rFont val="Times New Roman"/>
        <family val="1"/>
        <charset val="204"/>
      </rPr>
      <t>2.)</t>
    </r>
    <r>
      <rPr>
        <sz val="11"/>
        <color indexed="8"/>
        <rFont val="Times New Roman"/>
        <family val="1"/>
        <charset val="204"/>
      </rPr>
      <t xml:space="preserve"> Установлено на 2015 год значение показателя соотношения средней заработной платы работников учреждений культуры Ленинградской области к средней заработной плате в Ленинградской области в размере 73,7% , что составляет 25 795,0 рублей (распоряжение Правительства Ленинградской области от 23.06. 2015г.  № 213-р.).                                                           </t>
    </r>
    <r>
      <rPr>
        <b/>
        <sz val="11"/>
        <color indexed="8"/>
        <rFont val="Times New Roman"/>
        <family val="1"/>
        <charset val="204"/>
      </rPr>
      <t xml:space="preserve"> 3.)</t>
    </r>
    <r>
      <rPr>
        <sz val="11"/>
        <color indexed="8"/>
        <rFont val="Times New Roman"/>
        <family val="1"/>
        <charset val="204"/>
      </rPr>
      <t xml:space="preserve">  Внесены изменения в положение о системах оплаты труда в государственных бюджетных учреждениях Ленинградской области и государственных казенных учреждениях Ленинградской области по видам экономической деятельности в части оплаты труда работников учреждений культуры, штатные расписания государственных учреждений Ленинградской области, с учетом утвержденного приказа комитета о культуре Ленинградской области от 5 декабря 2014 года № 01-03/14-111 «об утверждении перечня должностей и профессий работников государственных учреждений, подведомственных комитету по культуре Ленинградской области относимых к основному персоналу п видам экономической деятельности».                                                                                                                                  </t>
    </r>
    <r>
      <rPr>
        <b/>
        <sz val="11"/>
        <color indexed="8"/>
        <rFont val="Times New Roman"/>
        <family val="1"/>
        <charset val="204"/>
      </rPr>
      <t>4.)</t>
    </r>
    <r>
      <rPr>
        <sz val="11"/>
        <color indexed="8"/>
        <rFont val="Times New Roman"/>
        <family val="1"/>
        <charset val="204"/>
      </rPr>
      <t xml:space="preserve">  Постановлением Правительства Ленинградской области от 27 июля 2015 года № 282  утверждено распределение субсидий в объеме 224 839,9 тыс. рублей.  </t>
    </r>
  </si>
  <si>
    <r>
      <rPr>
        <b/>
        <sz val="12"/>
        <color theme="1"/>
        <rFont val="Times New Roman"/>
        <family val="1"/>
        <charset val="204"/>
      </rPr>
      <t xml:space="preserve">В отчетном периоде в рамках реализации:                                                                       1.) основного мероприятия Подпрограммы I </t>
    </r>
    <r>
      <rPr>
        <sz val="12"/>
        <color theme="1"/>
        <rFont val="Times New Roman"/>
        <family val="1"/>
        <charset val="204"/>
      </rPr>
      <t xml:space="preserve">"Развитие дошкольного образования детей Ленинградской области"осуществляется строительство 20 детских садов.                                                                                                                                                                                                      </t>
    </r>
    <r>
      <rPr>
        <b/>
        <sz val="12"/>
        <color theme="1"/>
        <rFont val="Times New Roman"/>
        <family val="1"/>
        <charset val="204"/>
      </rPr>
      <t>2.) Подпрограммы</t>
    </r>
    <r>
      <rPr>
        <sz val="12"/>
        <color theme="1"/>
        <rFont val="Times New Roman"/>
        <family val="1"/>
        <charset val="204"/>
      </rPr>
      <t xml:space="preserve"> «Устойчивое развитие сельских территорий на 2014-2017 годы и на плановый период до 2020 года» в 2015 году ведется финансирование 1 детского сада.  В эксплуатацию введен один детский сада на 280 мест в г. Шлиссельбурге Кировского района. </t>
    </r>
  </si>
  <si>
    <r>
      <rPr>
        <b/>
        <sz val="12"/>
        <color theme="1"/>
        <rFont val="Times New Roman"/>
        <family val="1"/>
        <charset val="204"/>
      </rPr>
      <t xml:space="preserve">По итогам 9 месяцев выполнено следующее:   </t>
    </r>
    <r>
      <rPr>
        <sz val="12"/>
        <color theme="1"/>
        <rFont val="Times New Roman"/>
        <family val="1"/>
        <charset val="204"/>
      </rPr>
      <t xml:space="preserve">                                                                                        </t>
    </r>
    <r>
      <rPr>
        <b/>
        <sz val="12"/>
        <color theme="1"/>
        <rFont val="Times New Roman"/>
        <family val="1"/>
        <charset val="204"/>
      </rPr>
      <t>1.)</t>
    </r>
    <r>
      <rPr>
        <sz val="12"/>
        <color theme="1"/>
        <rFont val="Times New Roman"/>
        <family val="1"/>
        <charset val="204"/>
      </rPr>
      <t xml:space="preserve"> Комплектование  объектов дошкольного образования в г.Гатчина  (970 мест), в Ново-Девяткино (210 мест), г. Шлиссельбурге (280 мест),                                                                                           </t>
    </r>
    <r>
      <rPr>
        <b/>
        <sz val="12"/>
        <color theme="1"/>
        <rFont val="Times New Roman"/>
        <family val="1"/>
        <charset val="204"/>
      </rPr>
      <t>2.)</t>
    </r>
    <r>
      <rPr>
        <sz val="12"/>
        <color theme="1"/>
        <rFont val="Times New Roman"/>
        <family val="1"/>
        <charset val="204"/>
      </rPr>
      <t xml:space="preserve"> Созданы дополнительные места в негосударственном секторе, включая группы кратковременного пребывания (детский центр «Чадо Радо» в г. Всеволожске, частный детский сад «Творец» в г. Гатчина, на базе 13 ИП, получивших финансовую поддержку от комитета по развитию малого, среднего бизнеса и потребительского рынка Ленинградской области)                                                                                                                </t>
    </r>
    <r>
      <rPr>
        <b/>
        <sz val="12"/>
        <color theme="1"/>
        <rFont val="Times New Roman"/>
        <family val="1"/>
        <charset val="204"/>
      </rPr>
      <t>3.)</t>
    </r>
    <r>
      <rPr>
        <sz val="12"/>
        <color theme="1"/>
        <rFont val="Times New Roman"/>
        <family val="1"/>
        <charset val="204"/>
      </rPr>
      <t xml:space="preserve"> Направлено на согласование Дополнительное соглашение с Минобрнауки России  о предоставлении субсидии на модернизацию региональной системы дошкольного образованияв части уточнения объектов.                                                                                     </t>
    </r>
    <r>
      <rPr>
        <b/>
        <sz val="12"/>
        <color theme="1"/>
        <rFont val="Times New Roman"/>
        <family val="1"/>
        <charset val="204"/>
      </rPr>
      <t>4.)</t>
    </r>
    <r>
      <rPr>
        <sz val="12"/>
        <color theme="1"/>
        <rFont val="Times New Roman"/>
        <family val="1"/>
        <charset val="204"/>
      </rPr>
      <t xml:space="preserve"> Определены 43 дошкольных учреждения - региональные инновационные площадки по внедрению ФГОС. </t>
    </r>
  </si>
  <si>
    <r>
      <t xml:space="preserve"> о ходе выполнения плана мероприятий органов исполнительной власти Ленинградской области по достижению целевых показателей, содержащихся в указах  Президента Российской Федерации  от 7 мая 2012 года № 596-601,606  </t>
    </r>
    <r>
      <rPr>
        <b/>
        <i/>
        <sz val="12"/>
        <color theme="1"/>
        <rFont val="Times New Roman"/>
        <family val="1"/>
        <charset val="204"/>
      </rPr>
      <t>на 01.10. 2015 года</t>
    </r>
    <r>
      <rPr>
        <b/>
        <sz val="12"/>
        <color theme="1"/>
        <rFont val="Times New Roman"/>
        <family val="1"/>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</si>
</sst>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р_._-;\-* #,##0.00_р_._-;_-* &quot;-&quot;??_р_._-;_-@_-"/>
    <numFmt numFmtId="164" formatCode="_-* #,##0_р_._-;\-* #,##0_р_._-;_-* &quot;-&quot;??_р_._-;_-@_-"/>
    <numFmt numFmtId="165" formatCode="0.0"/>
    <numFmt numFmtId="166" formatCode="#,##0.0"/>
    <numFmt numFmtId="167" formatCode="0.000"/>
    <numFmt numFmtId="168" formatCode="#,##0.000"/>
  </numFmts>
  <fonts count="74" x14ac:knownFonts="1">
    <font>
      <sz val="11"/>
      <color theme="1"/>
      <name val="Calibri"/>
      <family val="2"/>
      <charset val="204"/>
      <scheme val="minor"/>
    </font>
    <font>
      <sz val="11"/>
      <color theme="1"/>
      <name val="Calibri"/>
      <family val="2"/>
      <charset val="204"/>
      <scheme val="minor"/>
    </font>
    <font>
      <sz val="10"/>
      <color theme="1"/>
      <name val="Times New Roman"/>
      <family val="1"/>
      <charset val="204"/>
    </font>
    <font>
      <sz val="12"/>
      <color theme="1"/>
      <name val="Times New Roman"/>
      <family val="1"/>
      <charset val="204"/>
    </font>
    <font>
      <b/>
      <sz val="11"/>
      <color theme="1"/>
      <name val="Times New Roman"/>
      <family val="1"/>
      <charset val="204"/>
    </font>
    <font>
      <sz val="11"/>
      <color theme="1"/>
      <name val="Times New Roman"/>
      <family val="1"/>
      <charset val="204"/>
    </font>
    <font>
      <b/>
      <sz val="12"/>
      <color theme="1"/>
      <name val="Times New Roman"/>
      <family val="1"/>
      <charset val="204"/>
    </font>
    <font>
      <b/>
      <sz val="10"/>
      <name val="Times New Roman"/>
      <family val="1"/>
      <charset val="204"/>
    </font>
    <font>
      <b/>
      <sz val="9"/>
      <name val="Times New Roman"/>
      <family val="1"/>
      <charset val="204"/>
    </font>
    <font>
      <sz val="10"/>
      <name val="Times New Roman"/>
      <family val="1"/>
      <charset val="204"/>
    </font>
    <font>
      <sz val="10"/>
      <color indexed="8"/>
      <name val="Times New Roman"/>
      <family val="1"/>
      <charset val="204"/>
    </font>
    <font>
      <i/>
      <sz val="12"/>
      <color theme="1"/>
      <name val="Times New Roman"/>
      <family val="1"/>
      <charset val="204"/>
    </font>
    <font>
      <i/>
      <sz val="12"/>
      <color theme="1"/>
      <name val="Calibri"/>
      <family val="2"/>
      <charset val="204"/>
      <scheme val="minor"/>
    </font>
    <font>
      <sz val="11"/>
      <name val="Times New Roman"/>
      <family val="1"/>
      <charset val="204"/>
    </font>
    <font>
      <sz val="11"/>
      <color rgb="FF222222"/>
      <name val="Times New Roman"/>
      <family val="1"/>
      <charset val="204"/>
    </font>
    <font>
      <i/>
      <sz val="12"/>
      <name val="Times New Roman"/>
      <family val="1"/>
      <charset val="204"/>
    </font>
    <font>
      <i/>
      <sz val="12"/>
      <color rgb="FFFF0000"/>
      <name val="Times New Roman"/>
      <family val="1"/>
      <charset val="204"/>
    </font>
    <font>
      <sz val="10"/>
      <color rgb="FF222222"/>
      <name val="Times New Roman"/>
      <family val="1"/>
      <charset val="204"/>
    </font>
    <font>
      <sz val="10"/>
      <color indexed="63"/>
      <name val="Times New Roman"/>
      <family val="1"/>
      <charset val="204"/>
    </font>
    <font>
      <sz val="9"/>
      <color theme="1"/>
      <name val="Times New Roman"/>
      <family val="1"/>
      <charset val="204"/>
    </font>
    <font>
      <sz val="9"/>
      <color indexed="8"/>
      <name val="Times New Roman"/>
      <family val="1"/>
      <charset val="204"/>
    </font>
    <font>
      <sz val="9"/>
      <name val="Times New Roman"/>
      <family val="1"/>
      <charset val="204"/>
    </font>
    <font>
      <sz val="10"/>
      <color rgb="FF000000"/>
      <name val="Times New Roman"/>
      <family val="1"/>
      <charset val="204"/>
    </font>
    <font>
      <b/>
      <sz val="14"/>
      <color rgb="FF222222"/>
      <name val="Times New Roman"/>
      <family val="1"/>
      <charset val="204"/>
    </font>
    <font>
      <sz val="14"/>
      <color theme="1"/>
      <name val="Times New Roman"/>
      <family val="1"/>
      <charset val="204"/>
    </font>
    <font>
      <sz val="14"/>
      <color theme="1"/>
      <name val="Calibri"/>
      <family val="2"/>
      <charset val="204"/>
      <scheme val="minor"/>
    </font>
    <font>
      <sz val="11"/>
      <color indexed="8"/>
      <name val="Calibri"/>
      <family val="2"/>
      <charset val="204"/>
    </font>
    <font>
      <sz val="11"/>
      <color indexed="9"/>
      <name val="Calibri"/>
      <family val="2"/>
      <charset val="204"/>
    </font>
    <font>
      <sz val="11"/>
      <color indexed="20"/>
      <name val="Calibri"/>
      <family val="2"/>
      <charset val="204"/>
    </font>
    <font>
      <b/>
      <sz val="11"/>
      <color indexed="1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18"/>
      <name val="Calibri"/>
      <family val="2"/>
      <charset val="204"/>
    </font>
    <font>
      <b/>
      <sz val="13"/>
      <color indexed="18"/>
      <name val="Calibri"/>
      <family val="2"/>
      <charset val="204"/>
    </font>
    <font>
      <b/>
      <sz val="11"/>
      <color indexed="18"/>
      <name val="Calibri"/>
      <family val="2"/>
      <charset val="204"/>
    </font>
    <font>
      <sz val="11"/>
      <color indexed="18"/>
      <name val="Calibri"/>
      <family val="2"/>
      <charset val="204"/>
    </font>
    <font>
      <sz val="11"/>
      <color indexed="13"/>
      <name val="Calibri"/>
      <family val="2"/>
      <charset val="204"/>
    </font>
    <font>
      <sz val="11"/>
      <color indexed="16"/>
      <name val="Calibri"/>
      <family val="2"/>
      <charset val="204"/>
    </font>
    <font>
      <b/>
      <sz val="11"/>
      <color indexed="8"/>
      <name val="Calibri"/>
      <family val="2"/>
      <charset val="204"/>
    </font>
    <font>
      <b/>
      <sz val="18"/>
      <color indexed="18"/>
      <name val="Cambria"/>
      <family val="1"/>
      <charset val="204"/>
    </font>
    <font>
      <sz val="11"/>
      <color indexed="10"/>
      <name val="Calibri"/>
      <family val="2"/>
      <charset val="204"/>
    </font>
    <font>
      <sz val="10"/>
      <name val="Arial"/>
      <family val="2"/>
      <charset val="204"/>
    </font>
    <font>
      <sz val="10"/>
      <color theme="1"/>
      <name val="Calibri"/>
      <family val="2"/>
      <charset val="204"/>
      <scheme val="minor"/>
    </font>
    <font>
      <sz val="18"/>
      <color theme="1"/>
      <name val="Times New Roman"/>
      <family val="1"/>
      <charset val="204"/>
    </font>
    <font>
      <b/>
      <sz val="16"/>
      <color theme="1"/>
      <name val="Times New Roman"/>
      <family val="1"/>
      <charset val="204"/>
    </font>
    <font>
      <b/>
      <sz val="14"/>
      <color indexed="8"/>
      <name val="Times New Roman"/>
      <family val="1"/>
      <charset val="204"/>
    </font>
    <font>
      <b/>
      <sz val="14"/>
      <color theme="1"/>
      <name val="Times New Roman"/>
      <family val="1"/>
      <charset val="204"/>
    </font>
    <font>
      <b/>
      <i/>
      <sz val="12"/>
      <color theme="1"/>
      <name val="Times New Roman"/>
      <family val="1"/>
      <charset val="204"/>
    </font>
    <font>
      <sz val="9"/>
      <color theme="1"/>
      <name val="Calibri"/>
      <family val="2"/>
      <charset val="204"/>
      <scheme val="minor"/>
    </font>
    <font>
      <sz val="14"/>
      <name val="Times New Roman"/>
      <family val="1"/>
      <charset val="204"/>
    </font>
    <font>
      <sz val="9"/>
      <color rgb="FF222222"/>
      <name val="Times New Roman"/>
      <family val="1"/>
      <charset val="204"/>
    </font>
    <font>
      <b/>
      <sz val="10"/>
      <color theme="1"/>
      <name val="Times New Roman"/>
      <family val="1"/>
      <charset val="204"/>
    </font>
    <font>
      <b/>
      <sz val="9"/>
      <color theme="1"/>
      <name val="Times New Roman"/>
      <family val="1"/>
      <charset val="204"/>
    </font>
    <font>
      <b/>
      <sz val="11"/>
      <name val="Times New Roman"/>
      <family val="1"/>
      <charset val="204"/>
    </font>
    <font>
      <b/>
      <sz val="11"/>
      <color rgb="FF222222"/>
      <name val="Times New Roman"/>
      <family val="1"/>
      <charset val="204"/>
    </font>
    <font>
      <sz val="12"/>
      <color theme="1"/>
      <name val="Calibri"/>
      <family val="2"/>
      <charset val="204"/>
      <scheme val="minor"/>
    </font>
    <font>
      <b/>
      <sz val="10"/>
      <color indexed="8"/>
      <name val="Times New Roman"/>
      <family val="1"/>
      <charset val="204"/>
    </font>
    <font>
      <b/>
      <sz val="11"/>
      <color indexed="8"/>
      <name val="Times New Roman"/>
      <family val="1"/>
      <charset val="204"/>
    </font>
    <font>
      <sz val="12"/>
      <color rgb="FF222222"/>
      <name val="Times New Roman"/>
      <family val="1"/>
      <charset val="204"/>
    </font>
    <font>
      <b/>
      <sz val="12"/>
      <color rgb="FF222222"/>
      <name val="Times New Roman"/>
      <family val="1"/>
      <charset val="204"/>
    </font>
    <font>
      <sz val="8"/>
      <color theme="1"/>
      <name val="Times New Roman"/>
      <family val="1"/>
      <charset val="204"/>
    </font>
    <font>
      <b/>
      <sz val="8"/>
      <color theme="1"/>
      <name val="Times New Roman"/>
      <family val="1"/>
      <charset val="204"/>
    </font>
    <font>
      <b/>
      <sz val="9"/>
      <color rgb="FF222222"/>
      <name val="Times New Roman"/>
      <family val="1"/>
      <charset val="204"/>
    </font>
    <font>
      <sz val="12"/>
      <name val="Times New Roman"/>
      <family val="1"/>
      <charset val="204"/>
    </font>
    <font>
      <b/>
      <sz val="12"/>
      <name val="Times New Roman"/>
      <family val="1"/>
      <charset val="204"/>
    </font>
    <font>
      <sz val="11"/>
      <color indexed="8"/>
      <name val="Times New Roman"/>
      <family val="1"/>
      <charset val="204"/>
    </font>
    <font>
      <i/>
      <sz val="11"/>
      <color theme="1"/>
      <name val="Times New Roman"/>
      <family val="1"/>
      <charset val="204"/>
    </font>
    <font>
      <b/>
      <i/>
      <sz val="11"/>
      <color theme="1"/>
      <name val="Times New Roman"/>
      <family val="1"/>
      <charset val="204"/>
    </font>
    <font>
      <b/>
      <sz val="8"/>
      <color theme="1"/>
      <name val="Calibri"/>
      <family val="2"/>
      <charset val="204"/>
      <scheme val="minor"/>
    </font>
    <font>
      <sz val="8"/>
      <color indexed="8"/>
      <name val="Times New Roman"/>
      <family val="1"/>
      <charset val="204"/>
    </font>
    <font>
      <sz val="12"/>
      <color indexed="8"/>
      <name val="Times New Roman"/>
      <family val="1"/>
      <charset val="204"/>
    </font>
    <font>
      <b/>
      <sz val="12"/>
      <color indexed="8"/>
      <name val="Times New Roman"/>
      <family val="1"/>
      <charset val="204"/>
    </font>
    <font>
      <sz val="14"/>
      <color indexed="8"/>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22"/>
      </patternFill>
    </fill>
    <fill>
      <patternFill patternType="solid">
        <fgColor indexed="9"/>
      </patternFill>
    </fill>
    <fill>
      <patternFill patternType="solid">
        <fgColor indexed="11"/>
      </patternFill>
    </fill>
    <fill>
      <patternFill patternType="solid">
        <fgColor indexed="13"/>
      </patternFill>
    </fill>
    <fill>
      <patternFill patternType="solid">
        <fgColor indexed="21"/>
      </patternFill>
    </fill>
    <fill>
      <patternFill patternType="solid">
        <fgColor indexed="20"/>
      </patternFill>
    </fill>
    <fill>
      <patternFill patternType="solid">
        <fgColor indexed="15"/>
      </patternFill>
    </fill>
    <fill>
      <patternFill patternType="solid">
        <fgColor indexed="18"/>
      </patternFill>
    </fill>
    <fill>
      <patternFill patternType="solid">
        <fgColor indexed="10"/>
      </patternFill>
    </fill>
    <fill>
      <patternFill patternType="solid">
        <fgColor indexed="23"/>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8"/>
      </left>
      <right style="double">
        <color indexed="8"/>
      </right>
      <top style="double">
        <color indexed="8"/>
      </top>
      <bottom style="double">
        <color indexed="8"/>
      </bottom>
      <diagonal/>
    </border>
    <border>
      <left/>
      <right/>
      <top/>
      <bottom style="thick">
        <color indexed="18"/>
      </bottom>
      <diagonal/>
    </border>
    <border>
      <left/>
      <right/>
      <top/>
      <bottom style="thick">
        <color indexed="22"/>
      </bottom>
      <diagonal/>
    </border>
    <border>
      <left/>
      <right/>
      <top/>
      <bottom style="medium">
        <color indexed="21"/>
      </bottom>
      <diagonal/>
    </border>
    <border>
      <left/>
      <right/>
      <top/>
      <bottom style="double">
        <color indexed="13"/>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top style="thin">
        <color indexed="18"/>
      </top>
      <bottom style="double">
        <color indexed="18"/>
      </bottom>
      <diagonal/>
    </border>
  </borders>
  <cellStyleXfs count="48">
    <xf numFmtId="0" fontId="0" fillId="0" borderId="0"/>
    <xf numFmtId="43" fontId="1" fillId="0" borderId="0" applyFont="0" applyFill="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6"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7" fillId="4" borderId="0" applyNumberFormat="0" applyBorder="0" applyAlignment="0" applyProtection="0"/>
    <xf numFmtId="0" fontId="27" fillId="6"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7"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2" borderId="0" applyNumberFormat="0" applyBorder="0" applyAlignment="0" applyProtection="0"/>
    <xf numFmtId="0" fontId="28" fillId="4" borderId="0" applyNumberFormat="0" applyBorder="0" applyAlignment="0" applyProtection="0"/>
    <xf numFmtId="0" fontId="29" fillId="4" borderId="2" applyNumberFormat="0" applyAlignment="0" applyProtection="0"/>
    <xf numFmtId="0" fontId="30" fillId="13" borderId="3" applyNumberFormat="0" applyAlignment="0" applyProtection="0"/>
    <xf numFmtId="0" fontId="26" fillId="0" borderId="0"/>
    <xf numFmtId="0" fontId="31" fillId="0" borderId="0" applyNumberFormat="0" applyFill="0" applyBorder="0" applyAlignment="0" applyProtection="0"/>
    <xf numFmtId="0" fontId="32" fillId="4" borderId="0" applyNumberFormat="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4" borderId="2" applyNumberFormat="0" applyAlignment="0" applyProtection="0"/>
    <xf numFmtId="0" fontId="37" fillId="0" borderId="7" applyNumberFormat="0" applyFill="0" applyAlignment="0" applyProtection="0"/>
    <xf numFmtId="0" fontId="38" fillId="4" borderId="0" applyNumberFormat="0" applyBorder="0" applyAlignment="0" applyProtection="0"/>
    <xf numFmtId="0" fontId="26" fillId="5" borderId="8" applyNumberFormat="0" applyFont="0" applyAlignment="0" applyProtection="0"/>
    <xf numFmtId="0" fontId="39" fillId="4" borderId="9" applyNumberFormat="0" applyAlignment="0" applyProtection="0"/>
    <xf numFmtId="0" fontId="40" fillId="0" borderId="0" applyNumberFormat="0" applyFill="0" applyBorder="0" applyAlignment="0" applyProtection="0"/>
    <xf numFmtId="0" fontId="39" fillId="0" borderId="10" applyNumberFormat="0" applyFill="0" applyAlignment="0" applyProtection="0"/>
    <xf numFmtId="0" fontId="41" fillId="0" borderId="0" applyNumberFormat="0" applyFill="0" applyBorder="0" applyAlignment="0" applyProtection="0"/>
    <xf numFmtId="0" fontId="1" fillId="0" borderId="0"/>
    <xf numFmtId="0" fontId="26" fillId="0" borderId="0"/>
    <xf numFmtId="0" fontId="42" fillId="0" borderId="0"/>
    <xf numFmtId="0" fontId="42" fillId="0" borderId="0"/>
  </cellStyleXfs>
  <cellXfs count="404">
    <xf numFmtId="0" fontId="0" fillId="0" borderId="0" xfId="0"/>
    <xf numFmtId="0" fontId="2" fillId="2" borderId="0" xfId="0" applyFont="1" applyFill="1"/>
    <xf numFmtId="0" fontId="2" fillId="2" borderId="0" xfId="0" applyFont="1" applyFill="1" applyAlignment="1">
      <alignment horizontal="center"/>
    </xf>
    <xf numFmtId="0" fontId="3" fillId="2" borderId="0" xfId="0" applyFont="1" applyFill="1"/>
    <xf numFmtId="0" fontId="4" fillId="2" borderId="0" xfId="0" applyFont="1" applyFill="1" applyAlignment="1">
      <alignment horizontal="center"/>
    </xf>
    <xf numFmtId="0" fontId="5" fillId="2" borderId="0" xfId="0" applyFont="1" applyFill="1" applyAlignment="1">
      <alignment wrapText="1"/>
    </xf>
    <xf numFmtId="0" fontId="7" fillId="2" borderId="1" xfId="0" applyFont="1" applyFill="1" applyBorder="1" applyAlignment="1">
      <alignment horizontal="center" vertical="center" wrapText="1"/>
    </xf>
    <xf numFmtId="0" fontId="9" fillId="2" borderId="0" xfId="0" applyFont="1" applyFill="1" applyAlignment="1">
      <alignment horizontal="center"/>
    </xf>
    <xf numFmtId="0" fontId="10"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1" fontId="2" fillId="0" borderId="1" xfId="0" applyNumberFormat="1" applyFont="1" applyBorder="1" applyAlignment="1">
      <alignment horizontal="center" vertical="center" wrapText="1"/>
    </xf>
    <xf numFmtId="164" fontId="2" fillId="0" borderId="1" xfId="1"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13" fillId="0" borderId="0" xfId="0" applyFont="1" applyFill="1"/>
    <xf numFmtId="0" fontId="9" fillId="2" borderId="0" xfId="0" applyFont="1" applyFill="1"/>
    <xf numFmtId="1" fontId="9" fillId="0" borderId="1" xfId="0" applyNumberFormat="1" applyFont="1" applyFill="1" applyBorder="1" applyAlignment="1">
      <alignment horizontal="center" vertical="center" wrapText="1" shrinkToFit="1"/>
    </xf>
    <xf numFmtId="2" fontId="2" fillId="0" borderId="1" xfId="0" applyNumberFormat="1" applyFont="1" applyBorder="1" applyAlignment="1">
      <alignment horizontal="center" vertical="center" wrapText="1"/>
    </xf>
    <xf numFmtId="2" fontId="9" fillId="0" borderId="1" xfId="0" applyNumberFormat="1" applyFont="1" applyFill="1" applyBorder="1" applyAlignment="1">
      <alignment horizontal="center" vertical="center" wrapText="1" shrinkToFit="1"/>
    </xf>
    <xf numFmtId="0" fontId="2" fillId="2" borderId="1" xfId="0" applyFont="1" applyFill="1" applyBorder="1"/>
    <xf numFmtId="166" fontId="9" fillId="0" borderId="1" xfId="1" applyNumberFormat="1" applyFont="1" applyFill="1" applyBorder="1" applyAlignment="1">
      <alignment horizontal="center" vertical="center" wrapText="1"/>
    </xf>
    <xf numFmtId="166" fontId="2" fillId="2" borderId="1" xfId="1" applyNumberFormat="1" applyFont="1" applyFill="1" applyBorder="1" applyAlignment="1">
      <alignment horizontal="center" vertical="center" wrapText="1"/>
    </xf>
    <xf numFmtId="14" fontId="2" fillId="0" borderId="1" xfId="0" applyNumberFormat="1" applyFont="1" applyBorder="1" applyAlignment="1">
      <alignment horizontal="center" vertical="center" wrapText="1"/>
    </xf>
    <xf numFmtId="0" fontId="17" fillId="2" borderId="1" xfId="0" applyFont="1" applyFill="1" applyBorder="1" applyAlignment="1">
      <alignment horizontal="center" vertical="center" wrapText="1" shrinkToFit="1"/>
    </xf>
    <xf numFmtId="1" fontId="10" fillId="0" borderId="1" xfId="0" applyNumberFormat="1" applyFont="1" applyFill="1" applyBorder="1" applyAlignment="1">
      <alignment horizontal="center" vertical="center" wrapText="1"/>
    </xf>
    <xf numFmtId="165" fontId="10" fillId="0" borderId="1" xfId="0" applyNumberFormat="1" applyFont="1" applyFill="1" applyBorder="1" applyAlignment="1">
      <alignment horizontal="left" vertical="center" wrapText="1"/>
    </xf>
    <xf numFmtId="0" fontId="9" fillId="2" borderId="1" xfId="0" applyFont="1" applyFill="1" applyBorder="1" applyAlignment="1">
      <alignment horizontal="left" vertical="center" wrapText="1"/>
    </xf>
    <xf numFmtId="165" fontId="9" fillId="2" borderId="1"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1" fontId="2" fillId="2" borderId="1" xfId="0" applyNumberFormat="1" applyFont="1" applyFill="1" applyBorder="1" applyAlignment="1">
      <alignment horizontal="center" vertical="center"/>
    </xf>
    <xf numFmtId="1" fontId="9"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164" fontId="2" fillId="2" borderId="1" xfId="1" applyNumberFormat="1" applyFont="1" applyFill="1" applyBorder="1" applyAlignment="1">
      <alignment horizontal="center" vertical="center" wrapText="1"/>
    </xf>
    <xf numFmtId="0" fontId="0" fillId="0" borderId="0" xfId="0" applyAlignment="1">
      <alignment wrapText="1" shrinkToFit="1"/>
    </xf>
    <xf numFmtId="0" fontId="2" fillId="2" borderId="1" xfId="0" applyFont="1" applyFill="1" applyBorder="1" applyAlignment="1">
      <alignment vertical="center"/>
    </xf>
    <xf numFmtId="2" fontId="9" fillId="2" borderId="1" xfId="0" applyNumberFormat="1" applyFont="1" applyFill="1" applyBorder="1" applyAlignment="1">
      <alignment horizontal="center" vertical="center" wrapText="1" shrinkToFit="1"/>
    </xf>
    <xf numFmtId="4" fontId="9" fillId="2" borderId="1" xfId="0" applyNumberFormat="1" applyFont="1" applyFill="1" applyBorder="1" applyAlignment="1">
      <alignment horizontal="center" vertical="center" wrapText="1" shrinkToFit="1"/>
    </xf>
    <xf numFmtId="2"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 fontId="17" fillId="2" borderId="1" xfId="0" applyNumberFormat="1" applyFont="1" applyFill="1" applyBorder="1" applyAlignment="1">
      <alignment horizontal="center" vertical="center" wrapText="1"/>
    </xf>
    <xf numFmtId="0" fontId="2" fillId="0" borderId="1" xfId="0" applyFont="1" applyBorder="1" applyAlignment="1">
      <alignment horizontal="left" vertical="center" wrapText="1" shrinkToFit="1"/>
    </xf>
    <xf numFmtId="1" fontId="9" fillId="2" borderId="1" xfId="0" applyNumberFormat="1" applyFont="1" applyFill="1" applyBorder="1" applyAlignment="1">
      <alignment horizontal="center" vertical="center" wrapText="1"/>
    </xf>
    <xf numFmtId="165" fontId="9" fillId="2" borderId="1" xfId="0" applyNumberFormat="1" applyFont="1" applyFill="1" applyBorder="1" applyAlignment="1">
      <alignment horizontal="center" vertical="center" wrapText="1" shrinkToFit="1"/>
    </xf>
    <xf numFmtId="4" fontId="17" fillId="2" borderId="1" xfId="0" applyNumberFormat="1" applyFont="1" applyFill="1" applyBorder="1" applyAlignment="1">
      <alignment horizontal="center" vertical="center" wrapText="1" shrinkToFit="1"/>
    </xf>
    <xf numFmtId="165" fontId="9" fillId="0" borderId="1" xfId="0" applyNumberFormat="1" applyFont="1" applyFill="1" applyBorder="1" applyAlignment="1">
      <alignment horizontal="center" vertical="center" wrapText="1"/>
    </xf>
    <xf numFmtId="16" fontId="18" fillId="2"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0" fillId="0" borderId="1" xfId="0" applyBorder="1" applyAlignment="1"/>
    <xf numFmtId="2" fontId="9" fillId="0" borderId="1" xfId="0" applyNumberFormat="1" applyFont="1" applyFill="1" applyBorder="1" applyAlignment="1">
      <alignment horizontal="center" vertical="center"/>
    </xf>
    <xf numFmtId="0" fontId="2" fillId="2" borderId="0" xfId="0" applyFont="1" applyFill="1" applyBorder="1" applyAlignment="1">
      <alignment vertical="center" wrapText="1" shrinkToFit="1"/>
    </xf>
    <xf numFmtId="4" fontId="9" fillId="2" borderId="1" xfId="0" applyNumberFormat="1" applyFont="1" applyFill="1" applyBorder="1" applyAlignment="1">
      <alignment horizontal="center" vertical="center"/>
    </xf>
    <xf numFmtId="165" fontId="2" fillId="0" borderId="1" xfId="0" applyNumberFormat="1" applyFont="1" applyBorder="1" applyAlignment="1">
      <alignment horizontal="center" vertical="center"/>
    </xf>
    <xf numFmtId="14" fontId="17" fillId="2" borderId="1" xfId="0" applyNumberFormat="1" applyFont="1" applyFill="1" applyBorder="1" applyAlignment="1">
      <alignment horizontal="center" vertical="center" wrapText="1"/>
    </xf>
    <xf numFmtId="165" fontId="2" fillId="2"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2" fontId="2" fillId="2" borderId="1" xfId="0" applyNumberFormat="1" applyFont="1" applyFill="1" applyBorder="1" applyAlignment="1">
      <alignment horizontal="center" vertical="center"/>
    </xf>
    <xf numFmtId="166" fontId="2" fillId="0" borderId="1" xfId="0" applyNumberFormat="1" applyFont="1" applyBorder="1" applyAlignment="1">
      <alignment horizontal="center" vertical="center" wrapText="1"/>
    </xf>
    <xf numFmtId="0" fontId="13" fillId="2" borderId="0" xfId="0" applyFont="1" applyFill="1"/>
    <xf numFmtId="0" fontId="44" fillId="2" borderId="0" xfId="0" applyFont="1" applyFill="1"/>
    <xf numFmtId="0" fontId="9" fillId="0" borderId="1" xfId="0" applyFont="1" applyFill="1" applyBorder="1" applyAlignment="1">
      <alignment horizontal="center" vertical="center" wrapText="1"/>
    </xf>
    <xf numFmtId="0" fontId="2" fillId="2" borderId="1" xfId="0" applyFont="1" applyFill="1" applyBorder="1" applyAlignment="1">
      <alignment horizontal="left" vertical="top" wrapText="1" shrinkToFit="1"/>
    </xf>
    <xf numFmtId="0" fontId="45" fillId="2" borderId="0" xfId="0" applyFont="1" applyFill="1"/>
    <xf numFmtId="1" fontId="10" fillId="2" borderId="1" xfId="0" applyNumberFormat="1" applyFont="1" applyFill="1" applyBorder="1" applyAlignment="1">
      <alignment horizontal="center" vertical="center" wrapText="1"/>
    </xf>
    <xf numFmtId="0" fontId="9" fillId="2" borderId="1" xfId="0" applyFont="1" applyFill="1" applyBorder="1" applyAlignment="1">
      <alignment horizontal="left" vertical="center" wrapText="1" shrinkToFit="1"/>
    </xf>
    <xf numFmtId="168" fontId="21" fillId="2" borderId="1" xfId="0" applyNumberFormat="1" applyFont="1" applyFill="1" applyBorder="1" applyAlignment="1">
      <alignment horizontal="center" vertical="center"/>
    </xf>
    <xf numFmtId="167" fontId="9" fillId="2" borderId="1" xfId="0" applyNumberFormat="1" applyFont="1" applyFill="1" applyBorder="1" applyAlignment="1">
      <alignment horizontal="center" vertical="center"/>
    </xf>
    <xf numFmtId="0" fontId="0" fillId="0" borderId="1" xfId="0" applyBorder="1" applyAlignment="1">
      <alignment vertical="center" wrapText="1"/>
    </xf>
    <xf numFmtId="0" fontId="2" fillId="0" borderId="1" xfId="0" applyFont="1" applyBorder="1" applyAlignment="1">
      <alignment horizontal="left" vertical="center" wrapText="1"/>
    </xf>
    <xf numFmtId="0" fontId="5" fillId="2" borderId="1" xfId="0" applyFont="1" applyFill="1" applyBorder="1" applyAlignment="1">
      <alignment horizontal="center" vertical="center" wrapText="1"/>
    </xf>
    <xf numFmtId="0" fontId="9" fillId="2" borderId="1" xfId="0" applyFont="1" applyFill="1" applyBorder="1" applyAlignment="1">
      <alignment horizontal="left" vertical="top" wrapText="1"/>
    </xf>
    <xf numFmtId="0" fontId="6" fillId="2" borderId="0" xfId="0" applyFont="1" applyFill="1"/>
    <xf numFmtId="0" fontId="2" fillId="2" borderId="1" xfId="0" applyFont="1" applyFill="1" applyBorder="1" applyAlignment="1">
      <alignment horizontal="left" vertical="center" wrapText="1" shrinkToFit="1"/>
    </xf>
    <xf numFmtId="0" fontId="5"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2" fontId="9" fillId="2" borderId="1" xfId="0" applyNumberFormat="1" applyFont="1" applyFill="1" applyBorder="1" applyAlignment="1">
      <alignment horizontal="center" vertical="center"/>
    </xf>
    <xf numFmtId="0" fontId="10" fillId="2" borderId="1" xfId="0" applyFont="1" applyFill="1" applyBorder="1" applyAlignment="1">
      <alignment horizontal="center" vertical="center" wrapText="1" shrinkToFit="1"/>
    </xf>
    <xf numFmtId="0" fontId="10" fillId="2" borderId="1" xfId="0" applyFont="1" applyFill="1" applyBorder="1" applyAlignment="1">
      <alignment horizontal="center" vertical="center" wrapText="1"/>
    </xf>
    <xf numFmtId="0" fontId="10" fillId="2"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2" borderId="1" xfId="0" applyFont="1" applyFill="1" applyBorder="1" applyAlignment="1"/>
    <xf numFmtId="0" fontId="9" fillId="2" borderId="1" xfId="0" applyFont="1" applyFill="1" applyBorder="1" applyAlignment="1">
      <alignment horizontal="left" vertical="top" wrapText="1" shrinkToFit="1"/>
    </xf>
    <xf numFmtId="0" fontId="9" fillId="14" borderId="1" xfId="0" applyFont="1" applyFill="1" applyBorder="1" applyAlignment="1">
      <alignment horizontal="center" vertical="center" wrapText="1"/>
    </xf>
    <xf numFmtId="0" fontId="9" fillId="14" borderId="1" xfId="0" applyFont="1" applyFill="1" applyBorder="1" applyAlignment="1">
      <alignment horizontal="left" vertical="top" wrapText="1"/>
    </xf>
    <xf numFmtId="0" fontId="2" fillId="0" borderId="1" xfId="0" applyFont="1" applyBorder="1" applyAlignment="1">
      <alignment horizontal="left" wrapText="1" shrinkToFit="1"/>
    </xf>
    <xf numFmtId="0" fontId="2" fillId="0" borderId="1" xfId="0" applyFont="1" applyBorder="1" applyAlignment="1">
      <alignment horizontal="center" vertical="center" wrapText="1" shrinkToFit="1"/>
    </xf>
    <xf numFmtId="0" fontId="9" fillId="14" borderId="1" xfId="0" applyFont="1" applyFill="1" applyBorder="1" applyAlignment="1">
      <alignment horizontal="left" vertical="center" wrapText="1"/>
    </xf>
    <xf numFmtId="0" fontId="13" fillId="2" borderId="0" xfId="0" applyFont="1" applyFill="1" applyAlignment="1"/>
    <xf numFmtId="0" fontId="9" fillId="0" borderId="1" xfId="0" applyFont="1" applyBorder="1" applyAlignment="1">
      <alignment horizontal="left" vertical="top" wrapText="1" shrinkToFit="1"/>
    </xf>
    <xf numFmtId="0" fontId="52" fillId="2" borderId="1" xfId="0" applyFont="1" applyFill="1" applyBorder="1" applyAlignment="1">
      <alignment horizontal="center" vertical="center" wrapText="1"/>
    </xf>
    <xf numFmtId="165" fontId="52"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52" fillId="2" borderId="1" xfId="0" applyFont="1" applyFill="1" applyBorder="1" applyAlignment="1">
      <alignment horizontal="center" vertical="center"/>
    </xf>
    <xf numFmtId="2" fontId="7" fillId="2" borderId="1" xfId="0" applyNumberFormat="1" applyFont="1" applyFill="1" applyBorder="1" applyAlignment="1">
      <alignment horizontal="center" vertical="center" wrapText="1"/>
    </xf>
    <xf numFmtId="2" fontId="7" fillId="2" borderId="1" xfId="0" applyNumberFormat="1" applyFont="1" applyFill="1" applyBorder="1" applyAlignment="1">
      <alignment horizontal="center" vertical="center"/>
    </xf>
    <xf numFmtId="2" fontId="52" fillId="2" borderId="1" xfId="0" applyNumberFormat="1" applyFont="1" applyFill="1" applyBorder="1" applyAlignment="1">
      <alignment horizontal="center" vertical="center"/>
    </xf>
    <xf numFmtId="1" fontId="7" fillId="2" borderId="1" xfId="0" applyNumberFormat="1" applyFont="1" applyFill="1" applyBorder="1" applyAlignment="1">
      <alignment horizontal="center" vertical="center" wrapText="1"/>
    </xf>
    <xf numFmtId="165" fontId="7"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shrinkToFit="1"/>
    </xf>
    <xf numFmtId="0" fontId="19" fillId="2" borderId="1" xfId="0" applyFont="1" applyFill="1" applyBorder="1" applyAlignment="1">
      <alignment horizontal="left" vertical="top" wrapText="1"/>
    </xf>
    <xf numFmtId="0" fontId="2" fillId="0" borderId="1" xfId="0" applyFont="1" applyBorder="1" applyAlignment="1">
      <alignment horizontal="left" vertical="top" wrapText="1" shrinkToFit="1"/>
    </xf>
    <xf numFmtId="0" fontId="2" fillId="2" borderId="0" xfId="0" applyFont="1" applyFill="1" applyAlignment="1">
      <alignment horizontal="left" vertical="top" wrapText="1" shrinkToFit="1"/>
    </xf>
    <xf numFmtId="0" fontId="9" fillId="0" borderId="1" xfId="0" applyFont="1" applyFill="1" applyBorder="1" applyAlignment="1">
      <alignment horizontal="center" vertical="center" wrapText="1" shrinkToFit="1"/>
    </xf>
    <xf numFmtId="14" fontId="53" fillId="2" borderId="1" xfId="0" applyNumberFormat="1" applyFont="1" applyFill="1" applyBorder="1" applyAlignment="1">
      <alignment horizontal="center" vertical="center" wrapText="1" shrinkToFit="1"/>
    </xf>
    <xf numFmtId="14" fontId="19" fillId="2" borderId="1" xfId="0" applyNumberFormat="1" applyFont="1" applyFill="1" applyBorder="1" applyAlignment="1">
      <alignment horizontal="center" vertical="center" wrapText="1"/>
    </xf>
    <xf numFmtId="0" fontId="54" fillId="2" borderId="1" xfId="0" applyFont="1" applyFill="1" applyBorder="1" applyAlignment="1">
      <alignment horizontal="center" vertical="center" wrapText="1" shrinkToFit="1"/>
    </xf>
    <xf numFmtId="0" fontId="5" fillId="0" borderId="1" xfId="0" applyFont="1" applyBorder="1" applyAlignment="1">
      <alignment vertical="center" wrapText="1"/>
    </xf>
    <xf numFmtId="14" fontId="53" fillId="2" borderId="1" xfId="0" applyNumberFormat="1" applyFont="1" applyFill="1" applyBorder="1" applyAlignment="1">
      <alignment horizontal="center" vertical="center" wrapText="1"/>
    </xf>
    <xf numFmtId="14" fontId="21" fillId="0"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shrinkToFit="1"/>
    </xf>
    <xf numFmtId="0" fontId="10" fillId="2" borderId="1" xfId="0" applyFont="1" applyFill="1" applyBorder="1" applyAlignment="1">
      <alignment horizontal="left" vertical="center" wrapText="1"/>
    </xf>
    <xf numFmtId="165" fontId="10" fillId="2" borderId="1" xfId="0" applyNumberFormat="1" applyFont="1" applyFill="1" applyBorder="1" applyAlignment="1">
      <alignment horizontal="left" vertical="center" wrapText="1"/>
    </xf>
    <xf numFmtId="14" fontId="21" fillId="2" borderId="1" xfId="0" applyNumberFormat="1" applyFont="1" applyFill="1" applyBorder="1" applyAlignment="1">
      <alignment horizontal="center" vertical="center" wrapText="1"/>
    </xf>
    <xf numFmtId="0" fontId="54" fillId="2" borderId="1" xfId="0" applyFont="1" applyFill="1" applyBorder="1" applyAlignment="1">
      <alignment horizontal="center" vertical="center"/>
    </xf>
    <xf numFmtId="14" fontId="19" fillId="0" borderId="1" xfId="0" applyNumberFormat="1" applyFont="1" applyBorder="1" applyAlignment="1">
      <alignment horizontal="center" vertical="center" wrapText="1"/>
    </xf>
    <xf numFmtId="1" fontId="52"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0" fontId="19" fillId="2" borderId="1" xfId="0" applyFont="1" applyFill="1" applyBorder="1" applyAlignment="1">
      <alignment horizontal="left" vertical="top" wrapText="1" shrinkToFit="1"/>
    </xf>
    <xf numFmtId="0" fontId="3" fillId="0" borderId="1" xfId="0" applyFont="1" applyFill="1" applyBorder="1" applyAlignment="1">
      <alignment horizontal="left" vertical="top" wrapText="1"/>
    </xf>
    <xf numFmtId="14" fontId="8" fillId="0" borderId="1" xfId="0" applyNumberFormat="1" applyFont="1" applyFill="1" applyBorder="1" applyAlignment="1">
      <alignment horizontal="center" vertical="center" wrapText="1"/>
    </xf>
    <xf numFmtId="168" fontId="52" fillId="2" borderId="1" xfId="1" applyNumberFormat="1" applyFont="1" applyFill="1" applyBorder="1" applyAlignment="1">
      <alignment horizontal="center" vertical="center" wrapText="1"/>
    </xf>
    <xf numFmtId="4" fontId="52" fillId="0" borderId="1" xfId="0" applyNumberFormat="1" applyFont="1" applyBorder="1" applyAlignment="1">
      <alignment horizontal="center" vertical="center" wrapText="1"/>
    </xf>
    <xf numFmtId="2" fontId="57" fillId="2" borderId="1" xfId="0"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wrapText="1" shrinkToFit="1"/>
    </xf>
    <xf numFmtId="165" fontId="52" fillId="0" borderId="1" xfId="0" applyNumberFormat="1" applyFont="1" applyBorder="1" applyAlignment="1">
      <alignment horizontal="center" vertical="center" wrapText="1"/>
    </xf>
    <xf numFmtId="0" fontId="58" fillId="2" borderId="1" xfId="0" applyFont="1" applyFill="1" applyBorder="1" applyAlignment="1">
      <alignment horizontal="center" vertical="center" wrapText="1"/>
    </xf>
    <xf numFmtId="168" fontId="7" fillId="0" borderId="1" xfId="1" applyNumberFormat="1" applyFont="1" applyFill="1" applyBorder="1" applyAlignment="1">
      <alignment horizontal="center" vertical="center" wrapText="1"/>
    </xf>
    <xf numFmtId="2" fontId="52" fillId="2" borderId="1" xfId="0" applyNumberFormat="1" applyFont="1" applyFill="1" applyBorder="1" applyAlignment="1">
      <alignment horizontal="center" vertical="center" wrapText="1"/>
    </xf>
    <xf numFmtId="2" fontId="7" fillId="2" borderId="1" xfId="0" applyNumberFormat="1" applyFont="1" applyFill="1" applyBorder="1" applyAlignment="1">
      <alignment horizontal="center" vertical="center" wrapText="1" shrinkToFit="1"/>
    </xf>
    <xf numFmtId="1" fontId="4" fillId="2" borderId="1" xfId="0" applyNumberFormat="1" applyFont="1" applyFill="1" applyBorder="1" applyAlignment="1">
      <alignment horizontal="center" vertical="center"/>
    </xf>
    <xf numFmtId="0" fontId="57" fillId="0" borderId="1" xfId="0" applyFont="1" applyFill="1" applyBorder="1" applyAlignment="1">
      <alignment horizontal="center" vertical="center" wrapText="1"/>
    </xf>
    <xf numFmtId="0" fontId="5" fillId="2" borderId="1" xfId="0" applyFont="1" applyFill="1" applyBorder="1" applyAlignment="1">
      <alignment horizontal="left" vertical="top" wrapText="1" shrinkToFit="1"/>
    </xf>
    <xf numFmtId="0" fontId="9" fillId="0" borderId="1" xfId="0" applyFont="1" applyFill="1" applyBorder="1" applyAlignment="1">
      <alignment horizontal="left" vertical="top" wrapText="1"/>
    </xf>
    <xf numFmtId="0" fontId="3" fillId="2" borderId="1" xfId="0" applyFont="1" applyFill="1" applyBorder="1" applyAlignment="1">
      <alignment horizontal="left" vertical="center" wrapText="1" shrinkToFit="1"/>
    </xf>
    <xf numFmtId="14" fontId="62" fillId="2" borderId="1" xfId="0" applyNumberFormat="1" applyFont="1" applyFill="1" applyBorder="1" applyAlignment="1">
      <alignment horizontal="center" vertical="center"/>
    </xf>
    <xf numFmtId="0" fontId="13" fillId="2" borderId="1" xfId="0" applyFont="1" applyFill="1" applyBorder="1" applyAlignment="1">
      <alignment horizontal="center" vertical="center"/>
    </xf>
    <xf numFmtId="0" fontId="63" fillId="2" borderId="1" xfId="0" applyFont="1" applyFill="1" applyBorder="1" applyAlignment="1">
      <alignment horizontal="center" vertical="center" wrapText="1"/>
    </xf>
    <xf numFmtId="0" fontId="3" fillId="0" borderId="1" xfId="0" applyFont="1" applyBorder="1" applyAlignment="1">
      <alignment horizontal="left" vertical="top" wrapText="1"/>
    </xf>
    <xf numFmtId="0" fontId="3" fillId="2" borderId="1" xfId="0" applyFont="1" applyFill="1" applyBorder="1" applyAlignment="1">
      <alignment vertical="center" wrapText="1"/>
    </xf>
    <xf numFmtId="0" fontId="13" fillId="2" borderId="1" xfId="0" applyFont="1" applyFill="1" applyBorder="1" applyAlignment="1">
      <alignment horizontal="center" vertical="center" wrapText="1"/>
    </xf>
    <xf numFmtId="165" fontId="57" fillId="0" borderId="1" xfId="0" applyNumberFormat="1" applyFont="1" applyFill="1" applyBorder="1" applyAlignment="1">
      <alignment horizontal="center" vertical="center" wrapText="1"/>
    </xf>
    <xf numFmtId="165" fontId="58" fillId="0" borderId="1" xfId="0" applyNumberFormat="1" applyFont="1" applyFill="1" applyBorder="1" applyAlignment="1">
      <alignment horizontal="center" vertical="center" wrapText="1"/>
    </xf>
    <xf numFmtId="165" fontId="54" fillId="2" borderId="1" xfId="0" applyNumberFormat="1" applyFont="1" applyFill="1" applyBorder="1" applyAlignment="1">
      <alignment horizontal="center" vertical="center"/>
    </xf>
    <xf numFmtId="0" fontId="66" fillId="2" borderId="1" xfId="0" applyFont="1" applyFill="1" applyBorder="1" applyAlignment="1">
      <alignment vertical="top" wrapText="1"/>
    </xf>
    <xf numFmtId="0" fontId="13" fillId="2" borderId="1" xfId="0" applyFont="1" applyFill="1" applyBorder="1" applyAlignment="1">
      <alignment horizontal="left" vertical="center" wrapText="1" shrinkToFit="1"/>
    </xf>
    <xf numFmtId="165" fontId="66" fillId="2" borderId="1" xfId="0" applyNumberFormat="1" applyFont="1" applyFill="1" applyBorder="1" applyAlignment="1">
      <alignment horizontal="left" vertical="center" wrapText="1" shrinkToFit="1"/>
    </xf>
    <xf numFmtId="0" fontId="3" fillId="2" borderId="1" xfId="0" applyFont="1" applyFill="1" applyBorder="1" applyAlignment="1">
      <alignment vertical="top" wrapText="1" shrinkToFit="1"/>
    </xf>
    <xf numFmtId="0" fontId="3" fillId="2" borderId="1" xfId="0" applyFont="1" applyFill="1" applyBorder="1" applyAlignment="1">
      <alignment horizontal="left" vertical="top" wrapText="1" shrinkToFit="1"/>
    </xf>
    <xf numFmtId="1" fontId="58"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61" fillId="2" borderId="1" xfId="1" applyNumberFormat="1" applyFont="1" applyFill="1" applyBorder="1" applyAlignment="1">
      <alignment horizontal="left" vertical="top" wrapText="1"/>
    </xf>
    <xf numFmtId="166" fontId="4" fillId="2" borderId="1" xfId="1" applyNumberFormat="1" applyFont="1" applyFill="1" applyBorder="1" applyAlignment="1">
      <alignment horizontal="center" vertical="center" wrapText="1"/>
    </xf>
    <xf numFmtId="165" fontId="4" fillId="0" borderId="1" xfId="0" applyNumberFormat="1" applyFont="1" applyBorder="1" applyAlignment="1">
      <alignment horizontal="center" vertical="center" wrapText="1"/>
    </xf>
    <xf numFmtId="165" fontId="54" fillId="0" borderId="1" xfId="1" applyNumberFormat="1" applyFont="1" applyFill="1" applyBorder="1" applyAlignment="1">
      <alignment horizontal="center" vertical="center" wrapText="1"/>
    </xf>
    <xf numFmtId="168" fontId="4" fillId="2" borderId="1" xfId="1" applyNumberFormat="1" applyFont="1" applyFill="1" applyBorder="1" applyAlignment="1">
      <alignment horizontal="center" vertical="center" wrapText="1"/>
    </xf>
    <xf numFmtId="166" fontId="4" fillId="0" borderId="1" xfId="0" applyNumberFormat="1" applyFont="1" applyBorder="1" applyAlignment="1">
      <alignment horizontal="center" vertical="center" wrapText="1"/>
    </xf>
    <xf numFmtId="168" fontId="54" fillId="0" borderId="1" xfId="1" applyNumberFormat="1" applyFont="1" applyFill="1" applyBorder="1" applyAlignment="1">
      <alignment horizontal="center" vertical="center" wrapText="1"/>
    </xf>
    <xf numFmtId="0" fontId="66" fillId="2" borderId="1" xfId="0" applyFont="1" applyFill="1" applyBorder="1" applyAlignment="1">
      <alignment horizontal="left" vertical="center" wrapText="1"/>
    </xf>
    <xf numFmtId="0" fontId="66" fillId="2" borderId="1" xfId="0" applyFont="1" applyFill="1" applyBorder="1" applyAlignment="1">
      <alignment horizontal="left" vertical="center" wrapText="1" shrinkToFit="1"/>
    </xf>
    <xf numFmtId="1" fontId="7"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2" fontId="4" fillId="2" borderId="1" xfId="0" applyNumberFormat="1" applyFont="1" applyFill="1" applyBorder="1" applyAlignment="1">
      <alignment horizontal="center" vertical="center"/>
    </xf>
    <xf numFmtId="2" fontId="54" fillId="2" borderId="1" xfId="0" applyNumberFormat="1" applyFont="1" applyFill="1" applyBorder="1" applyAlignment="1">
      <alignment horizontal="center" vertical="center"/>
    </xf>
    <xf numFmtId="0" fontId="2" fillId="2" borderId="1" xfId="0" applyFont="1" applyFill="1" applyBorder="1" applyAlignment="1">
      <alignment horizontal="left" vertical="center" wrapText="1"/>
    </xf>
    <xf numFmtId="0" fontId="66" fillId="2" borderId="1" xfId="0" applyNumberFormat="1" applyFont="1" applyFill="1" applyBorder="1" applyAlignment="1">
      <alignment horizontal="left" vertical="top" wrapText="1"/>
    </xf>
    <xf numFmtId="0" fontId="66" fillId="2" borderId="1" xfId="0" applyNumberFormat="1" applyFont="1" applyFill="1" applyBorder="1" applyAlignment="1">
      <alignment horizontal="left" vertical="top" wrapText="1" shrinkToFit="1"/>
    </xf>
    <xf numFmtId="0" fontId="3" fillId="2" borderId="1" xfId="0" applyFont="1" applyFill="1" applyBorder="1" applyAlignment="1">
      <alignment horizontal="left" vertical="center" wrapText="1"/>
    </xf>
    <xf numFmtId="165" fontId="54" fillId="2" borderId="1" xfId="0" applyNumberFormat="1" applyFont="1" applyFill="1" applyBorder="1" applyAlignment="1">
      <alignment horizontal="center" vertical="center" wrapText="1" shrinkToFit="1"/>
    </xf>
    <xf numFmtId="4" fontId="54" fillId="2" borderId="1" xfId="0" applyNumberFormat="1" applyFont="1" applyFill="1" applyBorder="1" applyAlignment="1">
      <alignment horizontal="center" vertical="center" wrapText="1" shrinkToFit="1"/>
    </xf>
    <xf numFmtId="0" fontId="54" fillId="14" borderId="1" xfId="0" applyFont="1" applyFill="1" applyBorder="1" applyAlignment="1">
      <alignment horizontal="center" vertical="center" wrapText="1"/>
    </xf>
    <xf numFmtId="2" fontId="54" fillId="2" borderId="1" xfId="0" applyNumberFormat="1" applyFont="1" applyFill="1" applyBorder="1" applyAlignment="1">
      <alignment horizontal="center" vertical="center" wrapText="1" shrinkToFit="1"/>
    </xf>
    <xf numFmtId="0" fontId="3" fillId="0" borderId="1" xfId="0" applyFont="1" applyBorder="1" applyAlignment="1">
      <alignment horizontal="left" vertical="top" wrapText="1" shrinkToFit="1"/>
    </xf>
    <xf numFmtId="0" fontId="19" fillId="0" borderId="1" xfId="0" applyFont="1" applyBorder="1" applyAlignment="1">
      <alignment horizontal="left" vertical="top" wrapText="1" shrinkToFit="1"/>
    </xf>
    <xf numFmtId="0" fontId="13" fillId="14" borderId="1" xfId="0" applyFont="1" applyFill="1" applyBorder="1" applyAlignment="1">
      <alignment horizontal="left" vertical="top" wrapText="1"/>
    </xf>
    <xf numFmtId="0" fontId="3" fillId="0" borderId="1" xfId="0" applyFont="1" applyBorder="1" applyAlignment="1">
      <alignment horizontal="left" vertical="center" wrapText="1" shrinkToFit="1"/>
    </xf>
    <xf numFmtId="0" fontId="13" fillId="14" borderId="1" xfId="0" applyFont="1" applyFill="1" applyBorder="1" applyAlignment="1">
      <alignment horizontal="left" vertical="center" wrapText="1"/>
    </xf>
    <xf numFmtId="166" fontId="54" fillId="2" borderId="1" xfId="0" applyNumberFormat="1" applyFont="1" applyFill="1" applyBorder="1" applyAlignment="1">
      <alignment horizontal="center" vertical="center" wrapText="1" shrinkToFit="1"/>
    </xf>
    <xf numFmtId="0" fontId="21" fillId="14" borderId="1" xfId="0" applyFont="1" applyFill="1" applyBorder="1" applyAlignment="1">
      <alignment horizontal="left" vertical="top" wrapText="1"/>
    </xf>
    <xf numFmtId="165" fontId="54" fillId="0" borderId="1" xfId="0" applyNumberFormat="1" applyFont="1" applyFill="1" applyBorder="1" applyAlignment="1">
      <alignment horizontal="center" vertical="center" wrapText="1"/>
    </xf>
    <xf numFmtId="1" fontId="54" fillId="2" borderId="1" xfId="0" applyNumberFormat="1" applyFont="1" applyFill="1" applyBorder="1" applyAlignment="1">
      <alignment horizontal="center" vertical="center"/>
    </xf>
    <xf numFmtId="4" fontId="55" fillId="2" borderId="1" xfId="0" applyNumberFormat="1" applyFont="1" applyFill="1" applyBorder="1" applyAlignment="1">
      <alignment horizontal="center" vertical="center" wrapText="1"/>
    </xf>
    <xf numFmtId="4" fontId="54" fillId="2" borderId="1" xfId="0" applyNumberFormat="1" applyFont="1" applyFill="1" applyBorder="1" applyAlignment="1">
      <alignment horizontal="center" vertical="center" wrapText="1"/>
    </xf>
    <xf numFmtId="2" fontId="54" fillId="2"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2" fillId="2" borderId="1" xfId="0" applyFont="1" applyFill="1" applyBorder="1" applyAlignment="1">
      <alignment horizontal="left" vertical="top" wrapText="1"/>
    </xf>
    <xf numFmtId="0" fontId="5" fillId="2" borderId="1" xfId="0" applyFont="1" applyFill="1" applyBorder="1" applyAlignment="1">
      <alignment horizontal="left" vertical="center" wrapText="1"/>
    </xf>
    <xf numFmtId="0" fontId="17"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wrapText="1" shrinkToFit="1"/>
    </xf>
    <xf numFmtId="0" fontId="5" fillId="0" borderId="1" xfId="0" applyFont="1" applyBorder="1" applyAlignment="1">
      <alignment horizontal="left" vertical="top" wrapText="1"/>
    </xf>
    <xf numFmtId="0" fontId="0" fillId="0" borderId="1" xfId="0" applyBorder="1" applyAlignment="1">
      <alignment wrapText="1"/>
    </xf>
    <xf numFmtId="16" fontId="10" fillId="2" borderId="1" xfId="0" applyNumberFormat="1" applyFont="1" applyFill="1" applyBorder="1" applyAlignment="1">
      <alignment horizontal="center" vertical="center" wrapText="1" shrinkToFit="1"/>
    </xf>
    <xf numFmtId="0" fontId="20" fillId="2" borderId="1" xfId="0" applyFont="1" applyFill="1" applyBorder="1" applyAlignment="1">
      <alignment horizontal="left" vertical="top" wrapText="1"/>
    </xf>
    <xf numFmtId="0" fontId="18" fillId="2" borderId="1" xfId="0" applyFont="1" applyFill="1" applyBorder="1" applyAlignment="1">
      <alignment horizontal="center" vertical="center" wrapText="1"/>
    </xf>
    <xf numFmtId="0" fontId="0" fillId="2" borderId="1" xfId="0" applyFont="1" applyFill="1" applyBorder="1" applyAlignment="1">
      <alignment wrapText="1"/>
    </xf>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65" fontId="54" fillId="2" borderId="1" xfId="0" applyNumberFormat="1" applyFont="1" applyFill="1" applyBorder="1" applyAlignment="1">
      <alignment horizontal="center" vertical="center" wrapText="1"/>
    </xf>
    <xf numFmtId="0" fontId="13" fillId="0" borderId="1" xfId="0" applyFont="1" applyBorder="1" applyAlignment="1">
      <alignment horizontal="left" vertical="center" wrapText="1" shrinkToFit="1"/>
    </xf>
    <xf numFmtId="1" fontId="54" fillId="2" borderId="1" xfId="0" applyNumberFormat="1" applyFont="1" applyFill="1" applyBorder="1" applyAlignment="1">
      <alignment horizontal="center" vertical="center" wrapText="1"/>
    </xf>
    <xf numFmtId="0" fontId="71" fillId="0" borderId="1" xfId="0" applyFont="1" applyBorder="1" applyAlignment="1">
      <alignment horizontal="left" vertical="top" wrapText="1" shrinkToFit="1"/>
    </xf>
    <xf numFmtId="0" fontId="5" fillId="2" borderId="1" xfId="0" applyFont="1" applyFill="1" applyBorder="1" applyAlignment="1">
      <alignment vertical="center" wrapText="1"/>
    </xf>
    <xf numFmtId="0" fontId="3" fillId="0" borderId="1" xfId="0" applyFont="1" applyBorder="1" applyAlignment="1">
      <alignment vertical="center" wrapText="1"/>
    </xf>
    <xf numFmtId="0" fontId="54" fillId="0" borderId="1" xfId="0" applyFont="1" applyFill="1" applyBorder="1" applyAlignment="1">
      <alignment horizontal="center" vertical="center"/>
    </xf>
    <xf numFmtId="0" fontId="5" fillId="2" borderId="1" xfId="0" applyFont="1" applyFill="1" applyBorder="1" applyAlignment="1">
      <alignment horizontal="left" vertical="top" wrapText="1"/>
    </xf>
    <xf numFmtId="0" fontId="4" fillId="2" borderId="1" xfId="0" applyFont="1" applyFill="1" applyBorder="1" applyAlignment="1">
      <alignment horizontal="center" vertical="center" wrapText="1" shrinkToFit="1"/>
    </xf>
    <xf numFmtId="0" fontId="5" fillId="0" borderId="1" xfId="0" applyFont="1" applyBorder="1" applyAlignment="1">
      <alignment horizontal="left" vertical="top" wrapText="1" shrinkToFit="1"/>
    </xf>
    <xf numFmtId="0" fontId="52" fillId="2" borderId="1" xfId="0" applyFont="1" applyFill="1" applyBorder="1" applyAlignment="1">
      <alignment horizontal="center" vertical="center" wrapText="1" shrinkToFit="1"/>
    </xf>
    <xf numFmtId="0" fontId="0" fillId="0" borderId="1" xfId="0" applyBorder="1" applyAlignment="1">
      <alignment wrapText="1" shrinkToFit="1"/>
    </xf>
    <xf numFmtId="0" fontId="10" fillId="2" borderId="1" xfId="0" applyFont="1" applyFill="1" applyBorder="1" applyAlignment="1">
      <alignment horizontal="left" vertical="top" wrapText="1" shrinkToFit="1"/>
    </xf>
    <xf numFmtId="0" fontId="5" fillId="2" borderId="1" xfId="0" applyFont="1" applyFill="1" applyBorder="1" applyAlignment="1">
      <alignment vertical="top" wrapText="1" shrinkToFit="1"/>
    </xf>
    <xf numFmtId="0" fontId="22" fillId="0" borderId="1" xfId="0" applyFont="1" applyBorder="1" applyAlignment="1">
      <alignment horizontal="left" vertical="center" wrapText="1" shrinkToFit="1"/>
    </xf>
    <xf numFmtId="0" fontId="8" fillId="2" borderId="1" xfId="0" applyFont="1" applyFill="1" applyBorder="1" applyAlignment="1">
      <alignment horizontal="center" vertical="center" wrapText="1"/>
    </xf>
    <xf numFmtId="0" fontId="5" fillId="2" borderId="1" xfId="0" applyFont="1" applyFill="1" applyBorder="1" applyAlignment="1">
      <alignment vertical="top" wrapText="1"/>
    </xf>
    <xf numFmtId="0" fontId="3" fillId="2" borderId="1" xfId="0" applyFont="1" applyFill="1" applyBorder="1" applyAlignment="1">
      <alignment horizontal="left" vertical="top" wrapText="1"/>
    </xf>
    <xf numFmtId="0" fontId="5" fillId="0" borderId="1" xfId="0" applyFont="1" applyBorder="1" applyAlignment="1">
      <alignment horizontal="center" vertical="center" wrapText="1"/>
    </xf>
    <xf numFmtId="0" fontId="13" fillId="2" borderId="1" xfId="0" applyFont="1" applyFill="1" applyBorder="1" applyAlignment="1">
      <alignment horizontal="left" vertical="top" wrapText="1" shrinkToFit="1"/>
    </xf>
    <xf numFmtId="0" fontId="66" fillId="2" borderId="1" xfId="0" applyFont="1" applyFill="1" applyBorder="1" applyAlignment="1">
      <alignment horizontal="left" vertical="top" wrapText="1" shrinkToFit="1"/>
    </xf>
    <xf numFmtId="0" fontId="13" fillId="2" borderId="1" xfId="0" applyFont="1" applyFill="1" applyBorder="1" applyAlignment="1">
      <alignment horizontal="left" vertical="center" wrapText="1"/>
    </xf>
    <xf numFmtId="0" fontId="13" fillId="2" borderId="1" xfId="0" applyNumberFormat="1" applyFont="1" applyFill="1" applyBorder="1" applyAlignment="1">
      <alignment horizontal="left" vertical="center" wrapText="1"/>
    </xf>
    <xf numFmtId="0" fontId="64" fillId="2" borderId="1" xfId="0" applyNumberFormat="1" applyFont="1" applyFill="1" applyBorder="1" applyAlignment="1">
      <alignment horizontal="left" vertical="top" wrapText="1"/>
    </xf>
    <xf numFmtId="0" fontId="19" fillId="2" borderId="1" xfId="1" applyNumberFormat="1" applyFont="1" applyFill="1" applyBorder="1" applyAlignment="1">
      <alignment horizontal="left" vertical="top" wrapText="1"/>
    </xf>
    <xf numFmtId="0" fontId="66" fillId="2" borderId="1" xfId="0" applyFont="1" applyFill="1" applyBorder="1" applyAlignment="1">
      <alignment horizontal="left" vertical="top" wrapText="1"/>
    </xf>
    <xf numFmtId="0" fontId="14" fillId="2" borderId="1" xfId="0" applyFont="1" applyFill="1" applyBorder="1" applyAlignment="1">
      <alignment horizontal="center" vertical="center" wrapText="1"/>
    </xf>
    <xf numFmtId="164" fontId="2" fillId="2" borderId="1" xfId="1" applyNumberFormat="1" applyFont="1" applyFill="1" applyBorder="1" applyAlignment="1">
      <alignment horizontal="left" vertical="center" wrapText="1"/>
    </xf>
    <xf numFmtId="0" fontId="20" fillId="2" borderId="1" xfId="0" applyFont="1" applyFill="1" applyBorder="1" applyAlignment="1">
      <alignment horizontal="left" vertical="top" wrapText="1" shrinkToFit="1"/>
    </xf>
    <xf numFmtId="0" fontId="20" fillId="2" borderId="1" xfId="0" applyNumberFormat="1" applyFont="1" applyFill="1" applyBorder="1" applyAlignment="1">
      <alignment horizontal="left" vertical="top" wrapText="1" shrinkToFit="1"/>
    </xf>
    <xf numFmtId="0" fontId="73" fillId="2" borderId="1" xfId="0" applyNumberFormat="1" applyFont="1" applyFill="1" applyBorder="1" applyAlignment="1">
      <alignment horizontal="left" vertical="center" wrapText="1" shrinkToFit="1"/>
    </xf>
    <xf numFmtId="0" fontId="10" fillId="3" borderId="1" xfId="0" applyFont="1" applyFill="1" applyBorder="1" applyAlignment="1">
      <alignment horizontal="center" vertical="center" wrapText="1" shrinkToFit="1"/>
    </xf>
    <xf numFmtId="0" fontId="9" fillId="14" borderId="1" xfId="0" applyFont="1" applyFill="1" applyBorder="1" applyAlignment="1">
      <alignment vertical="top" wrapText="1"/>
    </xf>
    <xf numFmtId="0" fontId="21" fillId="14" borderId="1" xfId="0" applyFont="1" applyFill="1" applyBorder="1" applyAlignment="1">
      <alignment vertical="top" wrapText="1"/>
    </xf>
    <xf numFmtId="4" fontId="55" fillId="2" borderId="1" xfId="0" applyNumberFormat="1" applyFont="1" applyFill="1" applyBorder="1" applyAlignment="1">
      <alignment horizontal="center" vertical="center" wrapText="1" shrinkToFit="1"/>
    </xf>
    <xf numFmtId="165" fontId="9" fillId="2" borderId="1" xfId="0" applyNumberFormat="1" applyFont="1" applyFill="1" applyBorder="1" applyAlignment="1">
      <alignment horizontal="center" vertical="center" wrapText="1"/>
    </xf>
    <xf numFmtId="0" fontId="19" fillId="2" borderId="1" xfId="0" applyFont="1" applyFill="1" applyBorder="1" applyAlignment="1">
      <alignment vertical="top" wrapText="1" shrinkToFit="1"/>
    </xf>
    <xf numFmtId="14" fontId="2" fillId="2" borderId="1" xfId="0" applyNumberFormat="1" applyFont="1" applyFill="1" applyBorder="1" applyAlignment="1">
      <alignment horizontal="center" vertical="center" wrapText="1"/>
    </xf>
    <xf numFmtId="165" fontId="7" fillId="2" borderId="1" xfId="0" applyNumberFormat="1" applyFont="1" applyFill="1" applyBorder="1" applyAlignment="1">
      <alignment horizontal="center" vertical="center"/>
    </xf>
    <xf numFmtId="167" fontId="7" fillId="0" borderId="1" xfId="0" applyNumberFormat="1" applyFont="1" applyFill="1" applyBorder="1" applyAlignment="1">
      <alignment horizontal="center" vertical="center" wrapText="1"/>
    </xf>
    <xf numFmtId="0" fontId="51" fillId="0" borderId="1" xfId="0" applyFont="1" applyFill="1" applyBorder="1" applyAlignment="1">
      <alignment horizontal="center" vertical="center" wrapText="1"/>
    </xf>
    <xf numFmtId="0" fontId="10" fillId="2" borderId="1" xfId="0" applyFont="1" applyFill="1" applyBorder="1" applyAlignment="1">
      <alignment vertical="center" wrapText="1"/>
    </xf>
    <xf numFmtId="0" fontId="18" fillId="2" borderId="1" xfId="0" applyNumberFormat="1" applyFont="1" applyFill="1" applyBorder="1" applyAlignment="1">
      <alignment horizontal="center" vertical="center" wrapText="1"/>
    </xf>
    <xf numFmtId="0" fontId="70" fillId="2" borderId="1" xfId="0" applyFont="1" applyFill="1" applyBorder="1" applyAlignment="1">
      <alignment vertical="top" wrapText="1"/>
    </xf>
    <xf numFmtId="0" fontId="2" fillId="2" borderId="1" xfId="0" applyFont="1" applyFill="1" applyBorder="1" applyAlignment="1">
      <alignment vertical="center" wrapText="1" shrinkToFit="1"/>
    </xf>
    <xf numFmtId="167" fontId="7" fillId="0" borderId="1" xfId="0" applyNumberFormat="1" applyFont="1" applyFill="1" applyBorder="1" applyAlignment="1">
      <alignment horizontal="center" vertical="center"/>
    </xf>
    <xf numFmtId="0" fontId="2" fillId="2" borderId="1" xfId="0" applyFont="1" applyFill="1" applyBorder="1" applyAlignment="1">
      <alignment vertical="top" wrapText="1"/>
    </xf>
    <xf numFmtId="1" fontId="54" fillId="0" borderId="1" xfId="0" applyNumberFormat="1" applyFont="1" applyFill="1" applyBorder="1" applyAlignment="1">
      <alignment horizontal="center" vertical="center"/>
    </xf>
    <xf numFmtId="4" fontId="7" fillId="2" borderId="1" xfId="0" applyNumberFormat="1" applyFont="1" applyFill="1" applyBorder="1" applyAlignment="1">
      <alignment horizontal="center" vertical="center"/>
    </xf>
    <xf numFmtId="4" fontId="21" fillId="2" borderId="1" xfId="0" applyNumberFormat="1" applyFont="1" applyFill="1" applyBorder="1" applyAlignment="1">
      <alignment horizontal="center" vertical="center"/>
    </xf>
    <xf numFmtId="165" fontId="52" fillId="0" borderId="1" xfId="0" applyNumberFormat="1" applyFont="1" applyBorder="1" applyAlignment="1">
      <alignment horizontal="center" vertical="center"/>
    </xf>
    <xf numFmtId="0" fontId="0" fillId="2" borderId="1" xfId="0" applyFont="1" applyFill="1" applyBorder="1" applyAlignment="1">
      <alignment wrapText="1" shrinkToFit="1"/>
    </xf>
    <xf numFmtId="0" fontId="17" fillId="2" borderId="1" xfId="0" applyNumberFormat="1" applyFont="1" applyFill="1" applyBorder="1" applyAlignment="1">
      <alignment horizontal="center" vertical="center" wrapText="1"/>
    </xf>
    <xf numFmtId="0" fontId="19" fillId="0" borderId="1" xfId="0" applyFont="1" applyBorder="1" applyAlignment="1">
      <alignment horizontal="left" vertical="top" wrapText="1"/>
    </xf>
    <xf numFmtId="0" fontId="5" fillId="2" borderId="1" xfId="0" applyFont="1" applyFill="1" applyBorder="1" applyAlignment="1">
      <alignment horizontal="center" vertical="center" wrapText="1" shrinkToFit="1"/>
    </xf>
    <xf numFmtId="0" fontId="5" fillId="0" borderId="1" xfId="0" applyFont="1" applyBorder="1" applyAlignment="1">
      <alignment wrapText="1" shrinkToFit="1"/>
    </xf>
    <xf numFmtId="0" fontId="21" fillId="2" borderId="1" xfId="0" applyFont="1" applyFill="1" applyBorder="1" applyAlignment="1">
      <alignment horizontal="left" vertical="top" wrapText="1"/>
    </xf>
    <xf numFmtId="0" fontId="17" fillId="0" borderId="1" xfId="0" applyFont="1" applyFill="1" applyBorder="1" applyAlignment="1">
      <alignment horizontal="center" vertical="center" wrapText="1"/>
    </xf>
    <xf numFmtId="0" fontId="9" fillId="2" borderId="1" xfId="0" applyFont="1" applyFill="1" applyBorder="1" applyAlignment="1">
      <alignment horizontal="left" vertical="center" wrapText="1" shrinkToFit="1"/>
    </xf>
    <xf numFmtId="0" fontId="0" fillId="0" borderId="1" xfId="0" applyBorder="1" applyAlignment="1">
      <alignment wrapText="1" shrinkToFi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5" fillId="2" borderId="1" xfId="0" applyFont="1" applyFill="1" applyBorder="1" applyAlignment="1">
      <alignment horizontal="left" vertical="top" wrapText="1"/>
    </xf>
    <xf numFmtId="0" fontId="0" fillId="0" borderId="1" xfId="0" applyFont="1" applyBorder="1" applyAlignment="1">
      <alignment horizontal="left" vertical="top" wrapText="1"/>
    </xf>
    <xf numFmtId="0" fontId="13" fillId="2"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0" fontId="3" fillId="2" borderId="1" xfId="0" applyFont="1" applyFill="1" applyBorder="1" applyAlignment="1">
      <alignment horizontal="left" vertical="top" wrapText="1" shrinkToFit="1"/>
    </xf>
    <xf numFmtId="0" fontId="56" fillId="0" borderId="1" xfId="0" applyFont="1" applyBorder="1" applyAlignment="1">
      <alignment vertical="top" wrapText="1"/>
    </xf>
    <xf numFmtId="0" fontId="17" fillId="2" borderId="1" xfId="0" applyNumberFormat="1" applyFont="1" applyFill="1" applyBorder="1" applyAlignment="1">
      <alignment horizontal="center" vertical="center" wrapText="1"/>
    </xf>
    <xf numFmtId="0" fontId="0" fillId="0" borderId="1" xfId="0" applyBorder="1" applyAlignment="1">
      <alignment wrapText="1"/>
    </xf>
    <xf numFmtId="0" fontId="0" fillId="0" borderId="1" xfId="0" applyBorder="1" applyAlignment="1">
      <alignment horizontal="left" wrapText="1"/>
    </xf>
    <xf numFmtId="0" fontId="15" fillId="2" borderId="1" xfId="0" applyFont="1" applyFill="1" applyBorder="1" applyAlignment="1">
      <alignment horizontal="center" vertical="center" wrapText="1" shrinkToFit="1"/>
    </xf>
    <xf numFmtId="0" fontId="0" fillId="2" borderId="1" xfId="0" applyFill="1" applyBorder="1" applyAlignment="1">
      <alignment wrapText="1" shrinkToFit="1"/>
    </xf>
    <xf numFmtId="0" fontId="11" fillId="2" borderId="1" xfId="0" applyFont="1" applyFill="1" applyBorder="1" applyAlignment="1">
      <alignment horizontal="center" vertical="center" wrapText="1" shrinkToFit="1"/>
    </xf>
    <xf numFmtId="0" fontId="0" fillId="2" borderId="1" xfId="0" applyFill="1" applyBorder="1" applyAlignment="1">
      <alignment wrapText="1"/>
    </xf>
    <xf numFmtId="0" fontId="2" fillId="2" borderId="1" xfId="0" applyFont="1" applyFill="1" applyBorder="1" applyAlignment="1">
      <alignment horizontal="left" vertical="top" wrapText="1"/>
    </xf>
    <xf numFmtId="0" fontId="0" fillId="0" borderId="1" xfId="0" applyBorder="1" applyAlignment="1">
      <alignment vertical="top" wrapText="1"/>
    </xf>
    <xf numFmtId="0" fontId="20" fillId="2" borderId="1" xfId="0" applyFont="1" applyFill="1" applyBorder="1" applyAlignment="1">
      <alignment horizontal="left" vertical="top" wrapText="1"/>
    </xf>
    <xf numFmtId="0" fontId="49" fillId="0" borderId="1" xfId="0" applyFont="1" applyBorder="1" applyAlignment="1">
      <alignment horizontal="left" vertical="top" wrapText="1"/>
    </xf>
    <xf numFmtId="14" fontId="59" fillId="2" borderId="1" xfId="0" applyNumberFormat="1" applyFont="1" applyFill="1" applyBorder="1" applyAlignment="1">
      <alignment horizontal="left" vertical="top" wrapText="1"/>
    </xf>
    <xf numFmtId="0" fontId="56" fillId="2" borderId="1" xfId="0" applyFont="1" applyFill="1" applyBorder="1" applyAlignment="1">
      <alignment horizontal="left" wrapText="1"/>
    </xf>
    <xf numFmtId="0" fontId="56" fillId="0" borderId="1" xfId="0" applyFont="1" applyBorder="1" applyAlignment="1">
      <alignment horizontal="left" wrapText="1"/>
    </xf>
    <xf numFmtId="0" fontId="2" fillId="0" borderId="1" xfId="0" applyFont="1" applyFill="1" applyBorder="1" applyAlignment="1">
      <alignment horizontal="left" vertical="top" wrapText="1"/>
    </xf>
    <xf numFmtId="0" fontId="43" fillId="0" borderId="1" xfId="0" applyFont="1" applyBorder="1" applyAlignment="1">
      <alignment wrapText="1"/>
    </xf>
    <xf numFmtId="0" fontId="17"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0" borderId="1" xfId="0" applyFont="1" applyBorder="1" applyAlignment="1">
      <alignment horizontal="left" vertical="center" wrapText="1"/>
    </xf>
    <xf numFmtId="0" fontId="2" fillId="2" borderId="1" xfId="0" applyFont="1" applyFill="1" applyBorder="1" applyAlignment="1">
      <alignment horizontal="left" vertical="center" wrapText="1" shrinkToFit="1"/>
    </xf>
    <xf numFmtId="0" fontId="19" fillId="2" borderId="1" xfId="0" applyFont="1" applyFill="1" applyBorder="1" applyAlignment="1">
      <alignment horizontal="left" vertical="top" wrapText="1" shrinkToFit="1"/>
    </xf>
    <xf numFmtId="0" fontId="49" fillId="0" borderId="1" xfId="0" applyFont="1" applyBorder="1" applyAlignment="1">
      <alignment horizontal="left" vertical="top" wrapText="1" shrinkToFit="1"/>
    </xf>
    <xf numFmtId="0" fontId="21" fillId="2" borderId="1" xfId="0" applyFont="1" applyFill="1" applyBorder="1" applyAlignment="1">
      <alignment horizontal="left" vertical="top" wrapText="1" shrinkToFit="1"/>
    </xf>
    <xf numFmtId="0" fontId="49" fillId="0" borderId="1" xfId="0" applyFont="1" applyBorder="1" applyAlignment="1">
      <alignment vertical="top" wrapText="1" shrinkToFit="1"/>
    </xf>
    <xf numFmtId="0" fontId="0" fillId="0" borderId="1" xfId="0" applyBorder="1" applyAlignment="1">
      <alignment vertical="top" wrapText="1" shrinkToFit="1"/>
    </xf>
    <xf numFmtId="0" fontId="10" fillId="2" borderId="1" xfId="0" applyFont="1" applyFill="1" applyBorder="1" applyAlignment="1">
      <alignment horizontal="left" vertical="top" wrapText="1" shrinkToFit="1"/>
    </xf>
    <xf numFmtId="0" fontId="43" fillId="0" borderId="1" xfId="0" applyFont="1" applyBorder="1" applyAlignment="1">
      <alignment horizontal="left" vertical="top" wrapText="1" shrinkToFit="1"/>
    </xf>
    <xf numFmtId="0" fontId="3" fillId="2" borderId="1" xfId="0" applyFont="1" applyFill="1" applyBorder="1" applyAlignment="1">
      <alignment horizontal="left" vertical="center" wrapText="1" shrinkToFit="1"/>
    </xf>
    <xf numFmtId="0" fontId="56" fillId="0" borderId="1" xfId="0" applyFont="1" applyBorder="1" applyAlignment="1">
      <alignment wrapText="1" shrinkToFit="1"/>
    </xf>
    <xf numFmtId="0" fontId="0" fillId="0" borderId="1" xfId="0" applyBorder="1" applyAlignment="1">
      <alignment horizontal="left" vertical="center" wrapText="1" shrinkToFit="1"/>
    </xf>
    <xf numFmtId="0" fontId="2" fillId="2" borderId="1" xfId="0" applyFont="1" applyFill="1" applyBorder="1" applyAlignment="1">
      <alignment horizontal="center" vertical="center" wrapText="1" shrinkToFit="1"/>
    </xf>
    <xf numFmtId="0" fontId="0" fillId="0" borderId="1" xfId="0" applyBorder="1" applyAlignment="1">
      <alignment horizontal="center" vertical="center" wrapText="1" shrinkToFit="1"/>
    </xf>
    <xf numFmtId="0" fontId="0" fillId="0" borderId="1" xfId="0" applyBorder="1" applyAlignment="1">
      <alignment horizontal="left" vertical="top" wrapText="1" shrinkToFit="1"/>
    </xf>
    <xf numFmtId="0" fontId="56" fillId="0" borderId="1" xfId="0" applyFont="1" applyBorder="1" applyAlignment="1">
      <alignment horizontal="left" vertical="top" wrapText="1" shrinkToFit="1"/>
    </xf>
    <xf numFmtId="0" fontId="0" fillId="0" borderId="1" xfId="0" applyBorder="1" applyAlignment="1">
      <alignment horizontal="left" wrapText="1" shrinkToFit="1"/>
    </xf>
    <xf numFmtId="0" fontId="10" fillId="2" borderId="1" xfId="0" applyFont="1" applyFill="1" applyBorder="1" applyAlignment="1">
      <alignment horizontal="left" vertical="top" wrapText="1"/>
    </xf>
    <xf numFmtId="0" fontId="0" fillId="0" borderId="1" xfId="0" applyBorder="1" applyAlignment="1">
      <alignment horizontal="left" vertical="top" wrapText="1"/>
    </xf>
    <xf numFmtId="0" fontId="56" fillId="2" borderId="1" xfId="0" applyFont="1" applyFill="1" applyBorder="1" applyAlignment="1">
      <alignment wrapText="1" shrinkToFit="1"/>
    </xf>
    <xf numFmtId="0" fontId="2" fillId="2" borderId="1" xfId="0" applyFont="1" applyFill="1" applyBorder="1" applyAlignment="1">
      <alignment horizontal="left" vertical="top" wrapText="1" shrinkToFit="1"/>
    </xf>
    <xf numFmtId="0" fontId="11" fillId="2" borderId="1" xfId="0" applyFont="1" applyFill="1" applyBorder="1" applyAlignment="1">
      <alignment horizontal="center" vertical="center" wrapText="1"/>
    </xf>
    <xf numFmtId="0" fontId="2" fillId="0" borderId="1" xfId="0" applyFont="1" applyBorder="1" applyAlignment="1">
      <alignment horizontal="left" vertical="top" wrapText="1"/>
    </xf>
    <xf numFmtId="0" fontId="5" fillId="2" borderId="1" xfId="0" applyFont="1" applyFill="1" applyBorder="1" applyAlignment="1">
      <alignment vertical="top" wrapText="1"/>
    </xf>
    <xf numFmtId="0" fontId="0" fillId="0" borderId="1" xfId="0" applyFont="1" applyBorder="1" applyAlignment="1">
      <alignment vertical="top" wrapText="1"/>
    </xf>
    <xf numFmtId="0" fontId="3" fillId="0" borderId="1" xfId="0" applyFont="1" applyBorder="1" applyAlignment="1">
      <alignment vertical="top" wrapText="1"/>
    </xf>
    <xf numFmtId="0" fontId="66" fillId="2" borderId="1" xfId="0" applyFont="1" applyFill="1" applyBorder="1" applyAlignment="1">
      <alignment horizontal="left" vertical="top" wrapText="1" shrinkToFit="1"/>
    </xf>
    <xf numFmtId="0" fontId="0" fillId="0" borderId="1" xfId="0" applyFont="1" applyBorder="1" applyAlignment="1">
      <alignment horizontal="left" vertical="top" wrapText="1" shrinkToFit="1"/>
    </xf>
    <xf numFmtId="0" fontId="2" fillId="0" borderId="1" xfId="0" applyFont="1" applyBorder="1" applyAlignment="1">
      <alignment wrapText="1" shrinkToFit="1"/>
    </xf>
    <xf numFmtId="0" fontId="0" fillId="0" borderId="1" xfId="0" applyFont="1" applyBorder="1" applyAlignment="1">
      <alignment vertical="center" wrapText="1"/>
    </xf>
    <xf numFmtId="0" fontId="19" fillId="2" borderId="1" xfId="0" applyFont="1" applyFill="1" applyBorder="1" applyAlignment="1">
      <alignment horizontal="left" vertical="top" wrapText="1"/>
    </xf>
    <xf numFmtId="14" fontId="14" fillId="2" borderId="1" xfId="0" applyNumberFormat="1" applyFont="1" applyFill="1" applyBorder="1" applyAlignment="1">
      <alignment horizontal="left" vertical="top" wrapText="1"/>
    </xf>
    <xf numFmtId="0" fontId="0" fillId="0" borderId="1" xfId="0" applyFont="1" applyBorder="1" applyAlignment="1">
      <alignment wrapText="1"/>
    </xf>
    <xf numFmtId="0" fontId="21" fillId="2" borderId="1" xfId="0" applyFont="1" applyFill="1" applyBorder="1" applyAlignment="1">
      <alignment horizontal="left" vertical="top" wrapText="1"/>
    </xf>
    <xf numFmtId="0" fontId="49" fillId="0" borderId="1" xfId="0" applyFont="1" applyBorder="1" applyAlignment="1">
      <alignment wrapText="1"/>
    </xf>
    <xf numFmtId="0" fontId="0" fillId="2" borderId="1" xfId="0" applyFill="1" applyBorder="1" applyAlignment="1"/>
    <xf numFmtId="0" fontId="3" fillId="2" borderId="1" xfId="0" applyFont="1" applyFill="1" applyBorder="1" applyAlignment="1">
      <alignment horizontal="left" vertical="top" wrapText="1"/>
    </xf>
    <xf numFmtId="0" fontId="56" fillId="0" borderId="1" xfId="0" applyFont="1" applyBorder="1" applyAlignment="1">
      <alignment wrapText="1"/>
    </xf>
    <xf numFmtId="0" fontId="15" fillId="2" borderId="1" xfId="0" applyFont="1" applyFill="1" applyBorder="1" applyAlignment="1">
      <alignment horizontal="center" vertical="center" wrapText="1"/>
    </xf>
    <xf numFmtId="0" fontId="0" fillId="2" borderId="1" xfId="0" applyFont="1" applyFill="1" applyBorder="1" applyAlignment="1">
      <alignment wrapText="1"/>
    </xf>
    <xf numFmtId="0" fontId="0" fillId="0" borderId="1" xfId="0" applyFont="1" applyBorder="1" applyAlignment="1">
      <alignment horizontal="left" vertical="center" wrapText="1" shrinkToFit="1"/>
    </xf>
    <xf numFmtId="0" fontId="2" fillId="2" borderId="1" xfId="0" applyFont="1" applyFill="1" applyBorder="1" applyAlignment="1">
      <alignment horizontal="left" vertical="center" wrapText="1"/>
    </xf>
    <xf numFmtId="0" fontId="49" fillId="0" borderId="1" xfId="0" applyFont="1" applyBorder="1" applyAlignment="1">
      <alignment vertical="top" wrapText="1"/>
    </xf>
    <xf numFmtId="0" fontId="43" fillId="0" borderId="1" xfId="0" applyFont="1" applyBorder="1" applyAlignment="1">
      <alignment vertical="top" wrapText="1"/>
    </xf>
    <xf numFmtId="0" fontId="24" fillId="2" borderId="0" xfId="0" applyFont="1" applyFill="1" applyAlignment="1">
      <alignment wrapText="1" shrinkToFit="1"/>
    </xf>
    <xf numFmtId="0" fontId="25" fillId="0" borderId="0" xfId="0" applyFont="1" applyAlignment="1">
      <alignment wrapText="1" shrinkToFit="1"/>
    </xf>
    <xf numFmtId="0" fontId="8" fillId="2" borderId="1" xfId="0" applyFont="1" applyFill="1" applyBorder="1" applyAlignment="1">
      <alignment horizontal="center" vertical="top" wrapText="1" shrinkToFit="1"/>
    </xf>
    <xf numFmtId="0" fontId="0" fillId="0" borderId="1" xfId="0" applyBorder="1" applyAlignment="1">
      <alignment horizontal="center" vertical="top" wrapText="1"/>
    </xf>
    <xf numFmtId="0" fontId="23" fillId="2" borderId="1" xfId="0" applyFont="1" applyFill="1" applyBorder="1" applyAlignment="1">
      <alignment horizontal="center" vertical="center" wrapText="1" shrinkToFit="1"/>
    </xf>
    <xf numFmtId="0" fontId="25" fillId="0" borderId="1" xfId="0" applyFont="1" applyBorder="1" applyAlignment="1">
      <alignment wrapText="1" shrinkToFit="1"/>
    </xf>
    <xf numFmtId="0" fontId="23" fillId="2" borderId="1" xfId="0" applyFont="1" applyFill="1" applyBorder="1" applyAlignment="1">
      <alignment horizontal="center" vertical="center" wrapText="1"/>
    </xf>
    <xf numFmtId="0" fontId="25" fillId="0" borderId="1" xfId="0" applyFont="1" applyBorder="1" applyAlignment="1">
      <alignment wrapText="1"/>
    </xf>
    <xf numFmtId="0" fontId="66" fillId="2" borderId="1" xfId="0" applyFont="1" applyFill="1" applyBorder="1" applyAlignment="1">
      <alignment vertical="top" wrapText="1"/>
    </xf>
    <xf numFmtId="0" fontId="18" fillId="2" borderId="1" xfId="0" applyFont="1" applyFill="1" applyBorder="1" applyAlignment="1">
      <alignment horizontal="center" vertical="center" wrapText="1"/>
    </xf>
    <xf numFmtId="0" fontId="5" fillId="2" borderId="1" xfId="0" applyFont="1" applyFill="1" applyBorder="1" applyAlignment="1">
      <alignment vertical="top" wrapText="1" shrinkToFit="1"/>
    </xf>
    <xf numFmtId="0" fontId="0" fillId="0" borderId="1" xfId="0" applyFont="1" applyBorder="1" applyAlignment="1">
      <alignment vertical="top" wrapText="1" shrinkToFit="1"/>
    </xf>
    <xf numFmtId="17" fontId="17" fillId="0" borderId="1" xfId="0" applyNumberFormat="1" applyFont="1" applyFill="1" applyBorder="1" applyAlignment="1">
      <alignment horizontal="center" vertical="center" wrapText="1"/>
    </xf>
    <xf numFmtId="0" fontId="71" fillId="2" borderId="1" xfId="0" applyFont="1" applyFill="1" applyBorder="1" applyAlignment="1">
      <alignment horizontal="left" vertical="top" wrapText="1" shrinkToFit="1"/>
    </xf>
    <xf numFmtId="0" fontId="56" fillId="0" borderId="1" xfId="0" applyFont="1" applyBorder="1" applyAlignment="1">
      <alignment vertical="top" wrapText="1" shrinkToFit="1"/>
    </xf>
    <xf numFmtId="0" fontId="9" fillId="0" borderId="1" xfId="0" applyFont="1" applyFill="1" applyBorder="1" applyAlignment="1">
      <alignment horizontal="left" vertical="center" wrapText="1"/>
    </xf>
    <xf numFmtId="0" fontId="2" fillId="2" borderId="1" xfId="0" applyFont="1" applyFill="1" applyBorder="1" applyAlignment="1">
      <alignment vertical="center" wrapText="1"/>
    </xf>
    <xf numFmtId="16" fontId="10" fillId="2" borderId="1" xfId="0" applyNumberFormat="1" applyFont="1" applyFill="1" applyBorder="1" applyAlignment="1">
      <alignment horizontal="center" vertical="center" wrapText="1" shrinkToFit="1"/>
    </xf>
    <xf numFmtId="0" fontId="10"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2" fillId="2" borderId="1" xfId="1" applyNumberFormat="1" applyFont="1" applyFill="1" applyBorder="1" applyAlignment="1">
      <alignment horizontal="left" vertical="top" wrapText="1"/>
    </xf>
    <xf numFmtId="0" fontId="56" fillId="2" borderId="1" xfId="0" applyFont="1" applyFill="1" applyBorder="1" applyAlignment="1">
      <alignment horizontal="left" vertical="top" wrapText="1" shrinkToFit="1"/>
    </xf>
    <xf numFmtId="0" fontId="10" fillId="0" borderId="1" xfId="0" applyFont="1" applyFill="1" applyBorder="1" applyAlignment="1">
      <alignment horizontal="center" vertical="center" wrapText="1"/>
    </xf>
    <xf numFmtId="0" fontId="46" fillId="2" borderId="1" xfId="0" applyFont="1" applyFill="1" applyBorder="1" applyAlignment="1">
      <alignment horizontal="center" vertical="center" wrapText="1" shrinkToFit="1"/>
    </xf>
    <xf numFmtId="0" fontId="7" fillId="2" borderId="0" xfId="0" applyFont="1" applyFill="1" applyBorder="1" applyAlignment="1">
      <alignment horizontal="center" vertical="center" wrapText="1"/>
    </xf>
    <xf numFmtId="0" fontId="0" fillId="0" borderId="0" xfId="0" applyBorder="1" applyAlignment="1">
      <alignment horizontal="center" vertical="center" wrapText="1"/>
    </xf>
    <xf numFmtId="0" fontId="46" fillId="2" borderId="1" xfId="0" applyFont="1" applyFill="1" applyBorder="1" applyAlignment="1">
      <alignment horizontal="center" vertical="center" wrapText="1"/>
    </xf>
    <xf numFmtId="0" fontId="47" fillId="2" borderId="1" xfId="0" applyFont="1" applyFill="1" applyBorder="1" applyAlignment="1">
      <alignment horizontal="center"/>
    </xf>
    <xf numFmtId="0" fontId="25" fillId="0" borderId="1" xfId="0" applyFont="1" applyBorder="1" applyAlignment="1">
      <alignment horizontal="center"/>
    </xf>
    <xf numFmtId="0" fontId="12" fillId="2" borderId="1" xfId="0" applyFont="1" applyFill="1" applyBorder="1" applyAlignment="1">
      <alignment horizontal="center" vertical="center" wrapText="1" shrinkToFit="1"/>
    </xf>
    <xf numFmtId="0" fontId="0" fillId="2" borderId="1" xfId="0" applyFill="1" applyBorder="1" applyAlignment="1">
      <alignment horizontal="center" vertical="center" wrapText="1"/>
    </xf>
    <xf numFmtId="0" fontId="12" fillId="2" borderId="1" xfId="0" applyFont="1" applyFill="1" applyBorder="1" applyAlignment="1">
      <alignment vertical="center" wrapText="1" shrinkToFit="1"/>
    </xf>
    <xf numFmtId="0" fontId="10" fillId="2"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5" fillId="2" borderId="1" xfId="0" applyFont="1" applyFill="1" applyBorder="1" applyAlignment="1">
      <alignment horizontal="left" vertical="top" wrapText="1" shrinkToFit="1"/>
    </xf>
    <xf numFmtId="0" fontId="2" fillId="0" borderId="1" xfId="0" applyFont="1" applyBorder="1" applyAlignment="1">
      <alignment horizontal="left" vertical="center" wrapText="1" shrinkToFit="1"/>
    </xf>
    <xf numFmtId="0" fontId="5" fillId="2" borderId="1" xfId="0" applyFont="1" applyFill="1" applyBorder="1" applyAlignment="1">
      <alignment horizontal="left" vertical="center" wrapText="1" shrinkToFit="1"/>
    </xf>
    <xf numFmtId="0" fontId="5" fillId="0" borderId="1" xfId="0" applyFont="1" applyBorder="1" applyAlignment="1">
      <alignment vertical="center" wrapText="1" shrinkToFit="1"/>
    </xf>
    <xf numFmtId="0" fontId="0" fillId="0" borderId="1" xfId="0" applyBorder="1" applyAlignment="1">
      <alignment vertical="center" wrapText="1" shrinkToFit="1"/>
    </xf>
    <xf numFmtId="0" fontId="6" fillId="2" borderId="0" xfId="0" applyFont="1" applyFill="1" applyAlignment="1">
      <alignment horizont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top" wrapText="1"/>
    </xf>
    <xf numFmtId="0" fontId="49" fillId="0" borderId="1" xfId="0" applyFont="1" applyBorder="1" applyAlignment="1">
      <alignment horizontal="center" vertical="top" wrapText="1"/>
    </xf>
    <xf numFmtId="0" fontId="7" fillId="2" borderId="1" xfId="0" applyFont="1" applyFill="1" applyBorder="1" applyAlignment="1">
      <alignment horizontal="center" vertical="center" wrapText="1" shrinkToFit="1"/>
    </xf>
    <xf numFmtId="0" fontId="0" fillId="0" borderId="1" xfId="0" applyBorder="1" applyAlignment="1">
      <alignment horizontal="center" wrapText="1" shrinkToFit="1"/>
    </xf>
    <xf numFmtId="0" fontId="24" fillId="2" borderId="1" xfId="0" applyFont="1" applyFill="1" applyBorder="1" applyAlignment="1">
      <alignment horizontal="left" vertical="center" wrapText="1" shrinkToFit="1"/>
    </xf>
    <xf numFmtId="0" fontId="24" fillId="0" borderId="1" xfId="0" applyFont="1" applyBorder="1" applyAlignment="1">
      <alignment horizontal="left" vertical="center" wrapText="1" shrinkToFit="1"/>
    </xf>
    <xf numFmtId="0" fontId="2" fillId="2" borderId="1" xfId="0" applyFont="1" applyFill="1" applyBorder="1" applyAlignment="1">
      <alignment horizontal="center" vertical="center"/>
    </xf>
    <xf numFmtId="0" fontId="0" fillId="0" borderId="1" xfId="0" applyBorder="1" applyAlignment="1"/>
    <xf numFmtId="0" fontId="17" fillId="2" borderId="1" xfId="0" applyFont="1" applyFill="1" applyBorder="1" applyAlignment="1">
      <alignment horizontal="center" vertical="center" wrapText="1" shrinkToFit="1"/>
    </xf>
    <xf numFmtId="0" fontId="10" fillId="2" borderId="1" xfId="0" applyFont="1" applyFill="1" applyBorder="1" applyAlignment="1">
      <alignment horizontal="left" vertical="center" wrapText="1" shrinkToFit="1"/>
    </xf>
    <xf numFmtId="0" fontId="13" fillId="2" borderId="1" xfId="0" applyFont="1" applyFill="1" applyBorder="1" applyAlignment="1">
      <alignment horizontal="left" vertical="center" wrapText="1"/>
    </xf>
    <xf numFmtId="0" fontId="2" fillId="0" borderId="1" xfId="0" applyFont="1" applyBorder="1" applyAlignment="1">
      <alignment horizontal="left" vertical="top" wrapText="1" shrinkToFit="1"/>
    </xf>
    <xf numFmtId="0" fontId="0" fillId="0" borderId="1" xfId="0" applyBorder="1" applyAlignment="1">
      <alignment vertical="center" wrapText="1"/>
    </xf>
    <xf numFmtId="0" fontId="25" fillId="0" borderId="1" xfId="0" applyFont="1" applyBorder="1" applyAlignment="1">
      <alignment horizontal="left" vertical="center" wrapText="1" shrinkToFit="1"/>
    </xf>
    <xf numFmtId="0" fontId="3" fillId="0" borderId="1" xfId="0" applyFont="1" applyBorder="1" applyAlignment="1">
      <alignment horizontal="left" vertical="top" wrapText="1" shrinkToFit="1"/>
    </xf>
    <xf numFmtId="0" fontId="2" fillId="0" borderId="1" xfId="0" applyFont="1" applyBorder="1" applyAlignment="1">
      <alignment horizontal="center" vertical="center" wrapText="1" shrinkToFit="1"/>
    </xf>
    <xf numFmtId="0" fontId="66" fillId="2" borderId="1" xfId="0" applyFont="1" applyFill="1" applyBorder="1" applyAlignment="1">
      <alignment horizontal="left" vertical="center" wrapText="1" shrinkToFit="1"/>
    </xf>
    <xf numFmtId="0" fontId="5" fillId="0" borderId="1" xfId="0" applyFont="1" applyBorder="1" applyAlignment="1">
      <alignment horizontal="left" vertical="top" wrapText="1"/>
    </xf>
    <xf numFmtId="0" fontId="9" fillId="2" borderId="1" xfId="0" applyFont="1" applyFill="1" applyBorder="1" applyAlignment="1">
      <alignment horizontal="left" vertical="center" wrapText="1"/>
    </xf>
    <xf numFmtId="0" fontId="5" fillId="0" borderId="1" xfId="0" applyFont="1" applyBorder="1" applyAlignment="1">
      <alignment horizontal="left" vertical="top" wrapText="1" shrinkToFit="1"/>
    </xf>
    <xf numFmtId="0" fontId="64" fillId="2" borderId="1" xfId="0" applyFont="1" applyFill="1" applyBorder="1" applyAlignment="1">
      <alignment horizontal="justify" vertical="top" wrapText="1"/>
    </xf>
    <xf numFmtId="0" fontId="56" fillId="0" borderId="1" xfId="0" applyFont="1" applyBorder="1" applyAlignment="1">
      <alignment horizontal="justify" vertical="top" wrapText="1"/>
    </xf>
    <xf numFmtId="0" fontId="5" fillId="0" borderId="1" xfId="0" applyFont="1" applyBorder="1" applyAlignment="1">
      <alignment horizontal="left" vertical="center" wrapText="1" shrinkToFit="1"/>
    </xf>
    <xf numFmtId="0" fontId="0" fillId="2" borderId="1" xfId="0" applyFill="1" applyBorder="1" applyAlignment="1">
      <alignment horizontal="left" vertical="top" wrapText="1" shrinkToFit="1"/>
    </xf>
    <xf numFmtId="0" fontId="14" fillId="2" borderId="1" xfId="0" applyFont="1" applyFill="1" applyBorder="1" applyAlignment="1">
      <alignment horizontal="center" vertical="center" wrapText="1"/>
    </xf>
    <xf numFmtId="0" fontId="43" fillId="0" borderId="1" xfId="0" applyFont="1" applyBorder="1" applyAlignment="1">
      <alignment vertical="center" wrapText="1" shrinkToFit="1"/>
    </xf>
    <xf numFmtId="0" fontId="19" fillId="0" borderId="1" xfId="0" applyFont="1" applyBorder="1" applyAlignment="1">
      <alignment horizontal="left" vertical="top" wrapText="1" shrinkToFit="1"/>
    </xf>
    <xf numFmtId="0" fontId="21" fillId="0" borderId="1" xfId="0" applyFont="1" applyFill="1" applyBorder="1" applyAlignment="1">
      <alignment horizontal="left" vertical="top" wrapText="1" shrinkToFit="1"/>
    </xf>
    <xf numFmtId="0" fontId="18" fillId="0" borderId="1" xfId="0" applyFont="1" applyFill="1" applyBorder="1" applyAlignment="1">
      <alignment horizontal="center" vertical="center" wrapText="1"/>
    </xf>
    <xf numFmtId="0" fontId="62" fillId="2" borderId="1" xfId="0" applyFont="1" applyFill="1" applyBorder="1" applyAlignment="1">
      <alignment horizontal="center" vertical="center" wrapText="1" shrinkToFit="1"/>
    </xf>
    <xf numFmtId="0" fontId="69" fillId="0" borderId="1" xfId="0" applyFont="1" applyBorder="1" applyAlignment="1">
      <alignment wrapText="1" shrinkToFit="1"/>
    </xf>
    <xf numFmtId="164" fontId="2" fillId="2" borderId="1" xfId="1" applyNumberFormat="1" applyFont="1" applyFill="1" applyBorder="1" applyAlignment="1">
      <alignment horizontal="left" vertical="center" wrapText="1" shrinkToFit="1"/>
    </xf>
    <xf numFmtId="0" fontId="9" fillId="0" borderId="1" xfId="0" applyFont="1" applyFill="1" applyBorder="1" applyAlignment="1">
      <alignment horizontal="center" vertical="center" wrapText="1" shrinkToFit="1"/>
    </xf>
    <xf numFmtId="0" fontId="9" fillId="2" borderId="1" xfId="0" applyFont="1" applyFill="1" applyBorder="1" applyAlignment="1">
      <alignment horizontal="justify" vertical="top" wrapText="1"/>
    </xf>
    <xf numFmtId="0" fontId="13" fillId="2" borderId="1" xfId="0" applyFont="1" applyFill="1" applyBorder="1" applyAlignment="1">
      <alignment horizontal="left" vertical="center" wrapText="1" shrinkToFit="1"/>
    </xf>
    <xf numFmtId="0" fontId="0" fillId="0" borderId="1" xfId="0" applyFont="1" applyBorder="1" applyAlignment="1">
      <alignment horizontal="left" wrapText="1" shrinkToFit="1"/>
    </xf>
    <xf numFmtId="0" fontId="56" fillId="0" borderId="1" xfId="0" applyFont="1" applyBorder="1" applyAlignment="1">
      <alignment horizontal="left" vertical="top" wrapText="1"/>
    </xf>
  </cellXfs>
  <cellStyles count="48">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Excel Built-in Normal" xfId="29"/>
    <cellStyle name="Explanatory Text" xfId="30"/>
    <cellStyle name="Good" xfId="31"/>
    <cellStyle name="Heading 1" xfId="32"/>
    <cellStyle name="Heading 2" xfId="33"/>
    <cellStyle name="Heading 3" xfId="34"/>
    <cellStyle name="Heading 4" xfId="35"/>
    <cellStyle name="Input" xfId="36"/>
    <cellStyle name="Linked Cell" xfId="37"/>
    <cellStyle name="Neutral" xfId="38"/>
    <cellStyle name="Note" xfId="39"/>
    <cellStyle name="Output" xfId="40"/>
    <cellStyle name="Title" xfId="41"/>
    <cellStyle name="Total" xfId="42"/>
    <cellStyle name="Warning Text" xfId="43"/>
    <cellStyle name="Обычный" xfId="0" builtinId="0"/>
    <cellStyle name="Обычный 2" xfId="44"/>
    <cellStyle name="Обычный 3" xfId="45"/>
    <cellStyle name="Обычный 3 2" xfId="46"/>
    <cellStyle name="Обычный 4" xfId="47"/>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8"/>
  <sheetViews>
    <sheetView tabSelected="1" zoomScale="69" zoomScaleNormal="69" zoomScaleSheetLayoutView="82" zoomScalePageLayoutView="64" workbookViewId="0">
      <selection activeCell="O10" sqref="O10"/>
    </sheetView>
  </sheetViews>
  <sheetFormatPr defaultColWidth="8.88671875" defaultRowHeight="13.2" x14ac:dyDescent="0.25"/>
  <cols>
    <col min="1" max="1" width="4.5546875" style="1" customWidth="1"/>
    <col min="2" max="2" width="18.109375" style="1" customWidth="1"/>
    <col min="3" max="3" width="10" style="1" customWidth="1"/>
    <col min="4" max="4" width="29.33203125" style="2" customWidth="1"/>
    <col min="5" max="5" width="81.88671875" style="2" customWidth="1"/>
    <col min="6" max="6" width="6.44140625" style="2" customWidth="1"/>
    <col min="7" max="7" width="8" style="1" customWidth="1"/>
    <col min="8" max="8" width="9" style="1" customWidth="1"/>
    <col min="9" max="9" width="10.33203125" style="1" customWidth="1"/>
    <col min="10" max="10" width="9.109375" style="1" customWidth="1"/>
    <col min="11" max="11" width="9.44140625" style="1" customWidth="1"/>
    <col min="12" max="12" width="23" style="1" hidden="1" customWidth="1"/>
    <col min="13" max="13" width="20" style="1" customWidth="1"/>
    <col min="14" max="14" width="8.88671875" style="1"/>
    <col min="15" max="15" width="28.44140625" style="1" customWidth="1"/>
    <col min="16" max="16" width="8.88671875" style="1"/>
    <col min="17" max="17" width="16.44140625" style="1" customWidth="1"/>
    <col min="18" max="16384" width="8.88671875" style="1"/>
  </cols>
  <sheetData>
    <row r="1" spans="1:18" ht="19.8" customHeight="1" x14ac:dyDescent="0.3">
      <c r="K1" s="69" t="s">
        <v>455</v>
      </c>
    </row>
    <row r="2" spans="1:18" ht="17.25" customHeight="1" x14ac:dyDescent="0.25">
      <c r="E2" s="4" t="s">
        <v>0</v>
      </c>
      <c r="F2" s="4"/>
      <c r="L2" s="5"/>
    </row>
    <row r="3" spans="1:18" ht="27.75" customHeight="1" x14ac:dyDescent="0.35">
      <c r="A3" s="365" t="s">
        <v>465</v>
      </c>
      <c r="B3" s="365"/>
      <c r="C3" s="365"/>
      <c r="D3" s="365"/>
      <c r="E3" s="365"/>
      <c r="F3" s="365"/>
      <c r="G3" s="365"/>
      <c r="H3" s="365"/>
      <c r="I3" s="365"/>
      <c r="J3" s="365"/>
      <c r="K3" s="365"/>
      <c r="L3" s="365"/>
      <c r="M3" s="365"/>
    </row>
    <row r="4" spans="1:18" ht="13.5" customHeight="1" x14ac:dyDescent="0.25">
      <c r="A4" s="1" t="s">
        <v>1</v>
      </c>
    </row>
    <row r="5" spans="1:18" s="7" customFormat="1" ht="45.6" customHeight="1" x14ac:dyDescent="0.25">
      <c r="A5" s="366" t="s">
        <v>2</v>
      </c>
      <c r="B5" s="366" t="s">
        <v>3</v>
      </c>
      <c r="C5" s="367" t="s">
        <v>4</v>
      </c>
      <c r="D5" s="366" t="s">
        <v>5</v>
      </c>
      <c r="E5" s="366" t="s">
        <v>188</v>
      </c>
      <c r="F5" s="366" t="s">
        <v>6</v>
      </c>
      <c r="G5" s="366" t="s">
        <v>7</v>
      </c>
      <c r="H5" s="328" t="s">
        <v>175</v>
      </c>
      <c r="I5" s="329"/>
      <c r="J5" s="329"/>
      <c r="K5" s="329"/>
      <c r="L5" s="6" t="s">
        <v>4</v>
      </c>
      <c r="M5" s="369" t="s">
        <v>8</v>
      </c>
      <c r="O5" s="350"/>
      <c r="P5" s="351"/>
      <c r="Q5" s="351"/>
      <c r="R5" s="351"/>
    </row>
    <row r="6" spans="1:18" s="7" customFormat="1" ht="91.2" customHeight="1" x14ac:dyDescent="0.25">
      <c r="A6" s="261"/>
      <c r="B6" s="261"/>
      <c r="C6" s="368"/>
      <c r="D6" s="261"/>
      <c r="E6" s="261"/>
      <c r="F6" s="261"/>
      <c r="G6" s="261"/>
      <c r="H6" s="210" t="s">
        <v>176</v>
      </c>
      <c r="I6" s="6" t="s">
        <v>9</v>
      </c>
      <c r="J6" s="6" t="s">
        <v>187</v>
      </c>
      <c r="K6" s="6" t="s">
        <v>186</v>
      </c>
      <c r="L6" s="6"/>
      <c r="M6" s="370"/>
    </row>
    <row r="7" spans="1:18" s="7" customFormat="1" ht="20.25" customHeight="1" x14ac:dyDescent="0.25">
      <c r="A7" s="75">
        <v>1</v>
      </c>
      <c r="B7" s="75">
        <v>2</v>
      </c>
      <c r="C7" s="8">
        <v>3</v>
      </c>
      <c r="D7" s="8">
        <v>4</v>
      </c>
      <c r="E7" s="8">
        <v>5</v>
      </c>
      <c r="F7" s="8">
        <v>6</v>
      </c>
      <c r="G7" s="75">
        <v>7</v>
      </c>
      <c r="H7" s="75">
        <v>8</v>
      </c>
      <c r="I7" s="9">
        <v>9</v>
      </c>
      <c r="J7" s="9">
        <v>10</v>
      </c>
      <c r="K7" s="9">
        <v>11</v>
      </c>
      <c r="L7" s="9">
        <v>10</v>
      </c>
      <c r="M7" s="9">
        <v>12</v>
      </c>
    </row>
    <row r="8" spans="1:18" s="7" customFormat="1" ht="24" customHeight="1" x14ac:dyDescent="0.35">
      <c r="A8" s="352" t="s">
        <v>10</v>
      </c>
      <c r="B8" s="353"/>
      <c r="C8" s="353"/>
      <c r="D8" s="353"/>
      <c r="E8" s="353"/>
      <c r="F8" s="353"/>
      <c r="G8" s="353"/>
      <c r="H8" s="353"/>
      <c r="I8" s="353"/>
      <c r="J8" s="353"/>
      <c r="K8" s="353"/>
      <c r="L8" s="353"/>
      <c r="M8" s="354"/>
    </row>
    <row r="9" spans="1:18" s="7" customFormat="1" ht="20.25" customHeight="1" x14ac:dyDescent="0.25">
      <c r="A9" s="269" t="s">
        <v>11</v>
      </c>
      <c r="B9" s="355"/>
      <c r="C9" s="355"/>
      <c r="D9" s="355"/>
      <c r="E9" s="355"/>
      <c r="F9" s="355"/>
      <c r="G9" s="355"/>
      <c r="H9" s="355"/>
      <c r="I9" s="355"/>
      <c r="J9" s="355"/>
      <c r="K9" s="355"/>
      <c r="L9" s="355"/>
      <c r="M9" s="356"/>
    </row>
    <row r="10" spans="1:18" s="13" customFormat="1" ht="172.8" customHeight="1" x14ac:dyDescent="0.25">
      <c r="A10" s="194" t="s">
        <v>12</v>
      </c>
      <c r="B10" s="70" t="s">
        <v>189</v>
      </c>
      <c r="C10" s="283" t="s">
        <v>13</v>
      </c>
      <c r="D10" s="97" t="s">
        <v>190</v>
      </c>
      <c r="E10" s="147" t="s">
        <v>320</v>
      </c>
      <c r="F10" s="58">
        <v>2016</v>
      </c>
      <c r="G10" s="58"/>
      <c r="H10" s="112" t="s">
        <v>321</v>
      </c>
      <c r="I10" s="114" t="s">
        <v>182</v>
      </c>
      <c r="J10" s="10"/>
      <c r="K10" s="10"/>
      <c r="L10" s="12" t="s">
        <v>177</v>
      </c>
      <c r="M10" s="66" t="s">
        <v>326</v>
      </c>
    </row>
    <row r="11" spans="1:18" s="13" customFormat="1" ht="328.2" customHeight="1" x14ac:dyDescent="0.25">
      <c r="A11" s="193" t="s">
        <v>14</v>
      </c>
      <c r="B11" s="129" t="s">
        <v>395</v>
      </c>
      <c r="C11" s="293"/>
      <c r="D11" s="202" t="s">
        <v>191</v>
      </c>
      <c r="E11" s="211" t="s">
        <v>394</v>
      </c>
      <c r="F11" s="75">
        <v>2020</v>
      </c>
      <c r="G11" s="58"/>
      <c r="H11" s="112" t="s">
        <v>321</v>
      </c>
      <c r="I11" s="114" t="s">
        <v>182</v>
      </c>
      <c r="J11" s="10"/>
      <c r="K11" s="10"/>
      <c r="L11" s="11"/>
      <c r="M11" s="66" t="s">
        <v>203</v>
      </c>
    </row>
    <row r="12" spans="1:18" s="14" customFormat="1" ht="19.2" customHeight="1" x14ac:dyDescent="0.3">
      <c r="A12" s="269" t="s">
        <v>15</v>
      </c>
      <c r="B12" s="357"/>
      <c r="C12" s="357"/>
      <c r="D12" s="357"/>
      <c r="E12" s="357"/>
      <c r="F12" s="357"/>
      <c r="G12" s="357"/>
      <c r="H12" s="357"/>
      <c r="I12" s="357"/>
      <c r="J12" s="357"/>
      <c r="K12" s="357"/>
      <c r="L12" s="357"/>
      <c r="M12" s="268"/>
    </row>
    <row r="13" spans="1:18" s="14" customFormat="1" ht="159" customHeight="1" x14ac:dyDescent="0.25">
      <c r="A13" s="71" t="s">
        <v>16</v>
      </c>
      <c r="B13" s="115" t="s">
        <v>17</v>
      </c>
      <c r="C13" s="361" t="s">
        <v>13</v>
      </c>
      <c r="D13" s="161" t="s">
        <v>192</v>
      </c>
      <c r="E13" s="116" t="s">
        <v>387</v>
      </c>
      <c r="F13" s="75">
        <v>2018</v>
      </c>
      <c r="G13" s="58"/>
      <c r="H13" s="106" t="s">
        <v>322</v>
      </c>
      <c r="I13" s="114" t="s">
        <v>182</v>
      </c>
      <c r="J13" s="10"/>
      <c r="K13" s="10"/>
      <c r="L13" s="10" t="s">
        <v>61</v>
      </c>
      <c r="M13" s="70" t="s">
        <v>203</v>
      </c>
    </row>
    <row r="14" spans="1:18" s="13" customFormat="1" ht="186" customHeight="1" x14ac:dyDescent="0.25">
      <c r="A14" s="67" t="s">
        <v>18</v>
      </c>
      <c r="B14" s="115" t="s">
        <v>19</v>
      </c>
      <c r="C14" s="293"/>
      <c r="D14" s="161" t="s">
        <v>20</v>
      </c>
      <c r="E14" s="212" t="s">
        <v>323</v>
      </c>
      <c r="F14" s="75">
        <v>2017</v>
      </c>
      <c r="G14" s="58"/>
      <c r="H14" s="106" t="s">
        <v>305</v>
      </c>
      <c r="I14" s="114" t="s">
        <v>182</v>
      </c>
      <c r="J14" s="10"/>
      <c r="K14" s="10"/>
      <c r="L14" s="10"/>
      <c r="M14" s="70" t="s">
        <v>203</v>
      </c>
    </row>
    <row r="15" spans="1:18" s="13" customFormat="1" ht="187.2" customHeight="1" x14ac:dyDescent="0.25">
      <c r="A15" s="67" t="s">
        <v>21</v>
      </c>
      <c r="B15" s="59" t="s">
        <v>22</v>
      </c>
      <c r="C15" s="293"/>
      <c r="D15" s="182" t="s">
        <v>194</v>
      </c>
      <c r="E15" s="202" t="s">
        <v>324</v>
      </c>
      <c r="F15" s="75">
        <v>2018</v>
      </c>
      <c r="G15" s="58"/>
      <c r="H15" s="106" t="s">
        <v>305</v>
      </c>
      <c r="I15" s="114" t="s">
        <v>182</v>
      </c>
      <c r="J15" s="10"/>
      <c r="K15" s="10"/>
      <c r="L15" s="11"/>
      <c r="M15" s="77" t="s">
        <v>203</v>
      </c>
    </row>
    <row r="16" spans="1:18" s="13" customFormat="1" ht="243.6" customHeight="1" x14ac:dyDescent="0.25">
      <c r="A16" s="67" t="s">
        <v>23</v>
      </c>
      <c r="B16" s="59" t="s">
        <v>24</v>
      </c>
      <c r="C16" s="293"/>
      <c r="D16" s="161" t="s">
        <v>195</v>
      </c>
      <c r="E16" s="147" t="s">
        <v>388</v>
      </c>
      <c r="F16" s="75">
        <v>2018</v>
      </c>
      <c r="G16" s="58"/>
      <c r="H16" s="106" t="s">
        <v>305</v>
      </c>
      <c r="I16" s="114" t="s">
        <v>182</v>
      </c>
      <c r="J16" s="10"/>
      <c r="K16" s="10"/>
      <c r="L16" s="11"/>
      <c r="M16" s="70" t="s">
        <v>203</v>
      </c>
    </row>
    <row r="17" spans="1:13" s="13" customFormat="1" ht="49.8" customHeight="1" x14ac:dyDescent="0.25">
      <c r="A17" s="345" t="s">
        <v>25</v>
      </c>
      <c r="B17" s="360" t="s">
        <v>196</v>
      </c>
      <c r="C17" s="293"/>
      <c r="D17" s="312" t="s">
        <v>197</v>
      </c>
      <c r="E17" s="359" t="s">
        <v>325</v>
      </c>
      <c r="F17" s="358">
        <v>2015</v>
      </c>
      <c r="G17" s="58"/>
      <c r="H17" s="112">
        <v>42095</v>
      </c>
      <c r="I17" s="20">
        <v>232.21</v>
      </c>
      <c r="J17" s="55">
        <v>0</v>
      </c>
      <c r="K17" s="19">
        <f>I17-J17</f>
        <v>232.21</v>
      </c>
      <c r="L17" s="11"/>
      <c r="M17" s="65"/>
    </row>
    <row r="18" spans="1:13" s="13" customFormat="1" ht="50.4" customHeight="1" x14ac:dyDescent="0.25">
      <c r="A18" s="345"/>
      <c r="B18" s="360"/>
      <c r="C18" s="293"/>
      <c r="D18" s="312"/>
      <c r="E18" s="359"/>
      <c r="F18" s="358"/>
      <c r="G18" s="58"/>
      <c r="H18" s="106">
        <v>42186</v>
      </c>
      <c r="I18" s="20">
        <v>232.21</v>
      </c>
      <c r="J18" s="55">
        <v>232.21</v>
      </c>
      <c r="K18" s="19">
        <f>I18-J18</f>
        <v>0</v>
      </c>
      <c r="L18" s="11"/>
      <c r="M18" s="65"/>
    </row>
    <row r="19" spans="1:13" s="13" customFormat="1" ht="277.8" customHeight="1" x14ac:dyDescent="0.25">
      <c r="A19" s="261"/>
      <c r="B19" s="337"/>
      <c r="C19" s="293"/>
      <c r="D19" s="274"/>
      <c r="E19" s="277"/>
      <c r="F19" s="261"/>
      <c r="G19" s="58"/>
      <c r="H19" s="117">
        <v>42278</v>
      </c>
      <c r="I19" s="118">
        <v>1035.6120000000001</v>
      </c>
      <c r="J19" s="119">
        <v>232.21</v>
      </c>
      <c r="K19" s="124">
        <f>I19-J19</f>
        <v>803.40200000000004</v>
      </c>
      <c r="L19" s="11"/>
      <c r="M19" s="130" t="s">
        <v>363</v>
      </c>
    </row>
    <row r="20" spans="1:13" s="14" customFormat="1" ht="22.5" customHeight="1" x14ac:dyDescent="0.3">
      <c r="A20" s="269" t="s">
        <v>26</v>
      </c>
      <c r="B20" s="357"/>
      <c r="C20" s="357"/>
      <c r="D20" s="357"/>
      <c r="E20" s="357"/>
      <c r="F20" s="357"/>
      <c r="G20" s="357"/>
      <c r="H20" s="357"/>
      <c r="I20" s="357"/>
      <c r="J20" s="357"/>
      <c r="K20" s="357"/>
      <c r="L20" s="357"/>
      <c r="M20" s="270"/>
    </row>
    <row r="21" spans="1:13" s="13" customFormat="1" ht="168" customHeight="1" x14ac:dyDescent="0.25">
      <c r="A21" s="71" t="s">
        <v>27</v>
      </c>
      <c r="B21" s="129" t="s">
        <v>198</v>
      </c>
      <c r="C21" s="283" t="s">
        <v>13</v>
      </c>
      <c r="D21" s="97" t="s">
        <v>327</v>
      </c>
      <c r="E21" s="212" t="s">
        <v>389</v>
      </c>
      <c r="F21" s="75">
        <v>2016</v>
      </c>
      <c r="G21" s="58"/>
      <c r="H21" s="106" t="s">
        <v>328</v>
      </c>
      <c r="I21" s="114" t="s">
        <v>182</v>
      </c>
      <c r="J21" s="10"/>
      <c r="K21" s="15"/>
      <c r="L21" s="11"/>
      <c r="M21" s="181" t="s">
        <v>319</v>
      </c>
    </row>
    <row r="22" spans="1:13" s="13" customFormat="1" ht="289.8" customHeight="1" x14ac:dyDescent="0.25">
      <c r="A22" s="67" t="s">
        <v>28</v>
      </c>
      <c r="B22" s="129" t="s">
        <v>29</v>
      </c>
      <c r="C22" s="293"/>
      <c r="D22" s="202" t="s">
        <v>329</v>
      </c>
      <c r="E22" s="202" t="s">
        <v>330</v>
      </c>
      <c r="F22" s="75">
        <v>2025</v>
      </c>
      <c r="G22" s="58"/>
      <c r="H22" s="106" t="s">
        <v>328</v>
      </c>
      <c r="I22" s="114" t="s">
        <v>182</v>
      </c>
      <c r="J22" s="10"/>
      <c r="K22" s="15"/>
      <c r="L22" s="11"/>
      <c r="M22" s="181" t="s">
        <v>203</v>
      </c>
    </row>
    <row r="23" spans="1:13" s="13" customFormat="1" ht="261.60000000000002" customHeight="1" x14ac:dyDescent="0.25">
      <c r="A23" s="67" t="s">
        <v>30</v>
      </c>
      <c r="B23" s="115" t="s">
        <v>200</v>
      </c>
      <c r="C23" s="293"/>
      <c r="D23" s="257" t="s">
        <v>333</v>
      </c>
      <c r="E23" s="116" t="s">
        <v>331</v>
      </c>
      <c r="F23" s="12">
        <v>2015</v>
      </c>
      <c r="G23" s="58"/>
      <c r="H23" s="117" t="s">
        <v>201</v>
      </c>
      <c r="I23" s="120">
        <v>23.9</v>
      </c>
      <c r="J23" s="122">
        <v>23.9</v>
      </c>
      <c r="K23" s="121">
        <f>I23-J23</f>
        <v>0</v>
      </c>
      <c r="L23" s="11"/>
      <c r="M23" s="181"/>
    </row>
    <row r="24" spans="1:13" s="13" customFormat="1" ht="159.6" customHeight="1" x14ac:dyDescent="0.25">
      <c r="A24" s="213" t="s">
        <v>31</v>
      </c>
      <c r="B24" s="170" t="s">
        <v>202</v>
      </c>
      <c r="C24" s="293"/>
      <c r="D24" s="258"/>
      <c r="E24" s="135" t="s">
        <v>332</v>
      </c>
      <c r="F24" s="12">
        <v>2015</v>
      </c>
      <c r="G24" s="58"/>
      <c r="H24" s="117" t="s">
        <v>201</v>
      </c>
      <c r="I24" s="120">
        <v>10.91</v>
      </c>
      <c r="J24" s="113">
        <v>0</v>
      </c>
      <c r="K24" s="121">
        <f>I24-J24</f>
        <v>10.91</v>
      </c>
      <c r="L24" s="11"/>
      <c r="M24" s="181" t="s">
        <v>334</v>
      </c>
    </row>
    <row r="25" spans="1:13" s="14" customFormat="1" ht="18.75" customHeight="1" x14ac:dyDescent="0.3">
      <c r="A25" s="269" t="s">
        <v>32</v>
      </c>
      <c r="B25" s="269"/>
      <c r="C25" s="269"/>
      <c r="D25" s="269"/>
      <c r="E25" s="269"/>
      <c r="F25" s="269"/>
      <c r="G25" s="269"/>
      <c r="H25" s="269"/>
      <c r="I25" s="269"/>
      <c r="J25" s="269"/>
      <c r="K25" s="269"/>
      <c r="L25" s="269"/>
      <c r="M25" s="268"/>
    </row>
    <row r="26" spans="1:13" s="13" customFormat="1" ht="320.39999999999998" customHeight="1" x14ac:dyDescent="0.25">
      <c r="A26" s="71" t="s">
        <v>33</v>
      </c>
      <c r="B26" s="59" t="s">
        <v>34</v>
      </c>
      <c r="C26" s="148" t="s">
        <v>178</v>
      </c>
      <c r="D26" s="362" t="s">
        <v>337</v>
      </c>
      <c r="E26" s="212" t="s">
        <v>336</v>
      </c>
      <c r="F26" s="96" t="s">
        <v>335</v>
      </c>
      <c r="G26" s="96"/>
      <c r="H26" s="106" t="s">
        <v>306</v>
      </c>
      <c r="I26" s="123" t="s">
        <v>182</v>
      </c>
      <c r="J26" s="16"/>
      <c r="K26" s="17"/>
      <c r="L26" s="11"/>
      <c r="M26" s="62" t="s">
        <v>203</v>
      </c>
    </row>
    <row r="27" spans="1:13" s="13" customFormat="1" ht="213" customHeight="1" x14ac:dyDescent="0.25">
      <c r="A27" s="71" t="s">
        <v>35</v>
      </c>
      <c r="B27" s="129" t="s">
        <v>204</v>
      </c>
      <c r="C27" s="363" t="s">
        <v>13</v>
      </c>
      <c r="D27" s="293"/>
      <c r="E27" s="116" t="s">
        <v>396</v>
      </c>
      <c r="F27" s="12" t="s">
        <v>180</v>
      </c>
      <c r="G27" s="185"/>
      <c r="H27" s="106" t="s">
        <v>306</v>
      </c>
      <c r="I27" s="152">
        <v>0.29799999999999999</v>
      </c>
      <c r="J27" s="153">
        <v>0</v>
      </c>
      <c r="K27" s="154">
        <f t="shared" ref="K27" si="0">I27-J27</f>
        <v>0.29799999999999999</v>
      </c>
      <c r="L27" s="11"/>
      <c r="M27" s="181" t="s">
        <v>340</v>
      </c>
    </row>
    <row r="28" spans="1:13" s="13" customFormat="1" ht="213" customHeight="1" x14ac:dyDescent="0.25">
      <c r="A28" s="67" t="s">
        <v>37</v>
      </c>
      <c r="B28" s="115" t="s">
        <v>205</v>
      </c>
      <c r="C28" s="364"/>
      <c r="D28" s="202" t="s">
        <v>338</v>
      </c>
      <c r="E28" s="169" t="s">
        <v>339</v>
      </c>
      <c r="F28" s="12" t="s">
        <v>206</v>
      </c>
      <c r="G28" s="185"/>
      <c r="H28" s="117">
        <v>42278</v>
      </c>
      <c r="I28" s="149">
        <v>2.5</v>
      </c>
      <c r="J28" s="150">
        <v>0</v>
      </c>
      <c r="K28" s="151">
        <f t="shared" ref="K28" si="1">I28-J28</f>
        <v>2.5</v>
      </c>
      <c r="L28" s="11"/>
      <c r="M28" s="181" t="s">
        <v>340</v>
      </c>
    </row>
    <row r="29" spans="1:13" ht="21" customHeight="1" x14ac:dyDescent="0.35">
      <c r="A29" s="349" t="s">
        <v>38</v>
      </c>
      <c r="B29" s="331"/>
      <c r="C29" s="331"/>
      <c r="D29" s="331"/>
      <c r="E29" s="331"/>
      <c r="F29" s="331"/>
      <c r="G29" s="331"/>
      <c r="H29" s="331"/>
      <c r="I29" s="331"/>
      <c r="J29" s="331"/>
      <c r="K29" s="331"/>
      <c r="L29" s="331"/>
      <c r="M29" s="331"/>
    </row>
    <row r="30" spans="1:13" ht="21.75" customHeight="1" x14ac:dyDescent="0.3">
      <c r="A30" s="269" t="s">
        <v>39</v>
      </c>
      <c r="B30" s="270"/>
      <c r="C30" s="270"/>
      <c r="D30" s="270"/>
      <c r="E30" s="270"/>
      <c r="F30" s="270"/>
      <c r="G30" s="270"/>
      <c r="H30" s="270"/>
      <c r="I30" s="270"/>
      <c r="J30" s="270"/>
      <c r="K30" s="270"/>
      <c r="L30" s="270"/>
      <c r="M30" s="270"/>
    </row>
    <row r="31" spans="1:13" ht="297.60000000000002" customHeight="1" x14ac:dyDescent="0.25">
      <c r="A31" s="67" t="s">
        <v>40</v>
      </c>
      <c r="B31" s="97" t="s">
        <v>41</v>
      </c>
      <c r="C31" s="109" t="s">
        <v>42</v>
      </c>
      <c r="D31" s="108" t="s">
        <v>43</v>
      </c>
      <c r="E31" s="131" t="s">
        <v>397</v>
      </c>
      <c r="F31" s="58">
        <v>2018</v>
      </c>
      <c r="G31" s="132">
        <v>41998</v>
      </c>
      <c r="H31" s="106" t="s">
        <v>199</v>
      </c>
      <c r="I31" s="111" t="s">
        <v>182</v>
      </c>
      <c r="J31" s="9"/>
      <c r="K31" s="9"/>
      <c r="L31" s="33"/>
      <c r="M31" s="62" t="s">
        <v>207</v>
      </c>
    </row>
    <row r="32" spans="1:13" ht="24" customHeight="1" x14ac:dyDescent="0.3">
      <c r="A32" s="303" t="s">
        <v>44</v>
      </c>
      <c r="B32" s="270"/>
      <c r="C32" s="270"/>
      <c r="D32" s="270"/>
      <c r="E32" s="270"/>
      <c r="F32" s="270"/>
      <c r="G32" s="270"/>
      <c r="H32" s="270"/>
      <c r="I32" s="270"/>
      <c r="J32" s="270"/>
      <c r="K32" s="270"/>
      <c r="L32" s="270"/>
      <c r="M32" s="270"/>
    </row>
    <row r="33" spans="1:13" ht="367.2" customHeight="1" x14ac:dyDescent="0.25">
      <c r="A33" s="75" t="s">
        <v>45</v>
      </c>
      <c r="B33" s="141" t="s">
        <v>208</v>
      </c>
      <c r="C33" s="214" t="s">
        <v>46</v>
      </c>
      <c r="D33" s="215" t="s">
        <v>299</v>
      </c>
      <c r="E33" s="129" t="s">
        <v>373</v>
      </c>
      <c r="F33" s="58">
        <v>2015</v>
      </c>
      <c r="G33" s="21"/>
      <c r="H33" s="117">
        <v>42278</v>
      </c>
      <c r="I33" s="139">
        <v>383.1</v>
      </c>
      <c r="J33" s="111">
        <v>287.3</v>
      </c>
      <c r="K33" s="140">
        <f>I33-J33</f>
        <v>95.800000000000011</v>
      </c>
      <c r="L33" s="96"/>
      <c r="M33" s="39"/>
    </row>
    <row r="34" spans="1:13" ht="24" customHeight="1" x14ac:dyDescent="0.3">
      <c r="A34" s="303" t="s">
        <v>48</v>
      </c>
      <c r="B34" s="270"/>
      <c r="C34" s="270"/>
      <c r="D34" s="270"/>
      <c r="E34" s="270"/>
      <c r="F34" s="270"/>
      <c r="G34" s="270"/>
      <c r="H34" s="270"/>
      <c r="I34" s="270"/>
      <c r="J34" s="270"/>
      <c r="K34" s="270"/>
      <c r="L34" s="270"/>
      <c r="M34" s="270"/>
    </row>
    <row r="35" spans="1:13" ht="371.4" customHeight="1" x14ac:dyDescent="0.25">
      <c r="A35" s="75" t="s">
        <v>49</v>
      </c>
      <c r="B35" s="155" t="s">
        <v>208</v>
      </c>
      <c r="C35" s="142" t="s">
        <v>50</v>
      </c>
      <c r="D35" s="156" t="s">
        <v>298</v>
      </c>
      <c r="E35" s="129" t="s">
        <v>374</v>
      </c>
      <c r="F35" s="58">
        <v>2015</v>
      </c>
      <c r="G35" s="21"/>
      <c r="H35" s="117">
        <v>42278</v>
      </c>
      <c r="I35" s="138" t="s">
        <v>209</v>
      </c>
      <c r="J35" s="89" t="s">
        <v>182</v>
      </c>
      <c r="K35" s="9"/>
      <c r="L35" s="78"/>
      <c r="M35" s="39" t="s">
        <v>210</v>
      </c>
    </row>
    <row r="36" spans="1:13" ht="22.2" customHeight="1" x14ac:dyDescent="0.3">
      <c r="A36" s="269" t="s">
        <v>51</v>
      </c>
      <c r="B36" s="270"/>
      <c r="C36" s="270"/>
      <c r="D36" s="270"/>
      <c r="E36" s="270"/>
      <c r="F36" s="270"/>
      <c r="G36" s="270"/>
      <c r="H36" s="270"/>
      <c r="I36" s="270"/>
      <c r="J36" s="270"/>
      <c r="K36" s="270"/>
      <c r="L36" s="270"/>
      <c r="M36" s="270"/>
    </row>
    <row r="37" spans="1:13" ht="382.2" customHeight="1" x14ac:dyDescent="0.25">
      <c r="A37" s="75" t="s">
        <v>52</v>
      </c>
      <c r="B37" s="155" t="s">
        <v>208</v>
      </c>
      <c r="C37" s="142" t="s">
        <v>50</v>
      </c>
      <c r="D37" s="156" t="s">
        <v>298</v>
      </c>
      <c r="E37" s="129" t="s">
        <v>375</v>
      </c>
      <c r="F37" s="58">
        <v>2015</v>
      </c>
      <c r="G37" s="21"/>
      <c r="H37" s="117">
        <v>42278</v>
      </c>
      <c r="I37" s="138" t="s">
        <v>209</v>
      </c>
      <c r="J37" s="89" t="s">
        <v>182</v>
      </c>
      <c r="K37" s="9"/>
      <c r="L37" s="78"/>
      <c r="M37" s="39" t="s">
        <v>210</v>
      </c>
    </row>
    <row r="38" spans="1:13" ht="39" customHeight="1" x14ac:dyDescent="0.3">
      <c r="A38" s="269" t="s">
        <v>53</v>
      </c>
      <c r="B38" s="270"/>
      <c r="C38" s="270"/>
      <c r="D38" s="270"/>
      <c r="E38" s="270"/>
      <c r="F38" s="270"/>
      <c r="G38" s="270"/>
      <c r="H38" s="270"/>
      <c r="I38" s="270"/>
      <c r="J38" s="270"/>
      <c r="K38" s="270"/>
      <c r="L38" s="270"/>
      <c r="M38" s="270"/>
    </row>
    <row r="39" spans="1:13" ht="373.2" customHeight="1" x14ac:dyDescent="0.25">
      <c r="A39" s="75" t="s">
        <v>54</v>
      </c>
      <c r="B39" s="155" t="s">
        <v>208</v>
      </c>
      <c r="C39" s="142" t="s">
        <v>50</v>
      </c>
      <c r="D39" s="156" t="s">
        <v>298</v>
      </c>
      <c r="E39" s="129" t="s">
        <v>376</v>
      </c>
      <c r="F39" s="58">
        <v>2015</v>
      </c>
      <c r="G39" s="21"/>
      <c r="H39" s="117">
        <v>42278</v>
      </c>
      <c r="I39" s="138" t="s">
        <v>209</v>
      </c>
      <c r="J39" s="89" t="s">
        <v>182</v>
      </c>
      <c r="K39" s="9"/>
      <c r="L39" s="78"/>
      <c r="M39" s="39" t="s">
        <v>210</v>
      </c>
    </row>
    <row r="40" spans="1:13" ht="27.75" customHeight="1" x14ac:dyDescent="0.3">
      <c r="A40" s="269" t="s">
        <v>55</v>
      </c>
      <c r="B40" s="270"/>
      <c r="C40" s="270"/>
      <c r="D40" s="270"/>
      <c r="E40" s="270"/>
      <c r="F40" s="270"/>
      <c r="G40" s="270"/>
      <c r="H40" s="270"/>
      <c r="I40" s="270"/>
      <c r="J40" s="270"/>
      <c r="K40" s="270"/>
      <c r="L40" s="270"/>
      <c r="M40" s="270"/>
    </row>
    <row r="41" spans="1:13" ht="302.39999999999998" customHeight="1" x14ac:dyDescent="0.25">
      <c r="A41" s="22" t="s">
        <v>56</v>
      </c>
      <c r="B41" s="129" t="s">
        <v>211</v>
      </c>
      <c r="C41" s="142" t="s">
        <v>57</v>
      </c>
      <c r="D41" s="163" t="s">
        <v>212</v>
      </c>
      <c r="E41" s="162" t="s">
        <v>462</v>
      </c>
      <c r="F41" s="22" t="s">
        <v>213</v>
      </c>
      <c r="G41" s="22"/>
      <c r="H41" s="117">
        <v>42278</v>
      </c>
      <c r="I41" s="139">
        <v>285</v>
      </c>
      <c r="J41" s="111">
        <v>168.3</v>
      </c>
      <c r="K41" s="140">
        <f>I41-J41</f>
        <v>116.69999999999999</v>
      </c>
      <c r="L41" s="18"/>
      <c r="M41" s="24"/>
    </row>
    <row r="42" spans="1:13" ht="34.5" customHeight="1" x14ac:dyDescent="0.3">
      <c r="A42" s="267" t="s">
        <v>58</v>
      </c>
      <c r="B42" s="270"/>
      <c r="C42" s="270"/>
      <c r="D42" s="270"/>
      <c r="E42" s="270"/>
      <c r="F42" s="270"/>
      <c r="G42" s="270"/>
      <c r="H42" s="270"/>
      <c r="I42" s="270"/>
      <c r="J42" s="270"/>
      <c r="K42" s="270"/>
      <c r="L42" s="270"/>
      <c r="M42" s="270"/>
    </row>
    <row r="43" spans="1:13" s="56" customFormat="1" ht="318" customHeight="1" x14ac:dyDescent="0.25">
      <c r="A43" s="73" t="s">
        <v>59</v>
      </c>
      <c r="B43" s="216" t="s">
        <v>214</v>
      </c>
      <c r="C43" s="216" t="s">
        <v>60</v>
      </c>
      <c r="D43" s="217" t="s">
        <v>217</v>
      </c>
      <c r="E43" s="218" t="s">
        <v>461</v>
      </c>
      <c r="F43" s="72">
        <v>2018</v>
      </c>
      <c r="G43" s="78"/>
      <c r="H43" s="117">
        <v>42278</v>
      </c>
      <c r="I43" s="176">
        <v>916.8</v>
      </c>
      <c r="J43" s="140">
        <v>105</v>
      </c>
      <c r="K43" s="140">
        <f>I43-J43</f>
        <v>811.8</v>
      </c>
      <c r="L43" s="31"/>
      <c r="M43" s="66" t="s">
        <v>407</v>
      </c>
    </row>
    <row r="44" spans="1:13" ht="24.75" customHeight="1" x14ac:dyDescent="0.3">
      <c r="A44" s="269" t="s">
        <v>62</v>
      </c>
      <c r="B44" s="268"/>
      <c r="C44" s="268"/>
      <c r="D44" s="268"/>
      <c r="E44" s="268"/>
      <c r="F44" s="268"/>
      <c r="G44" s="268"/>
      <c r="H44" s="268"/>
      <c r="I44" s="268"/>
      <c r="J44" s="268"/>
      <c r="K44" s="268"/>
      <c r="L44" s="268"/>
      <c r="M44" s="268"/>
    </row>
    <row r="45" spans="1:13" s="56" customFormat="1" ht="286.2" customHeight="1" x14ac:dyDescent="0.3">
      <c r="A45" s="67" t="s">
        <v>63</v>
      </c>
      <c r="B45" s="182" t="s">
        <v>215</v>
      </c>
      <c r="C45" s="219" t="s">
        <v>216</v>
      </c>
      <c r="D45" s="220" t="s">
        <v>341</v>
      </c>
      <c r="E45" s="145" t="s">
        <v>377</v>
      </c>
      <c r="F45" s="27">
        <v>2020</v>
      </c>
      <c r="G45" s="186"/>
      <c r="H45" s="117">
        <v>42278</v>
      </c>
      <c r="I45" s="127" t="s">
        <v>209</v>
      </c>
      <c r="J45" s="125"/>
      <c r="K45" s="126"/>
      <c r="L45" s="31"/>
      <c r="M45" s="66" t="s">
        <v>203</v>
      </c>
    </row>
    <row r="46" spans="1:13" s="56" customFormat="1" ht="68.400000000000006" customHeight="1" x14ac:dyDescent="0.3">
      <c r="A46" s="345" t="s">
        <v>64</v>
      </c>
      <c r="B46" s="257" t="s">
        <v>65</v>
      </c>
      <c r="C46" s="346" t="s">
        <v>36</v>
      </c>
      <c r="D46" s="312" t="s">
        <v>342</v>
      </c>
      <c r="E46" s="262" t="s">
        <v>343</v>
      </c>
      <c r="F46" s="348">
        <v>2015</v>
      </c>
      <c r="G46" s="186"/>
      <c r="H46" s="102" t="s">
        <v>183</v>
      </c>
      <c r="I46" s="27">
        <v>7.0380000000000003</v>
      </c>
      <c r="J46" s="30">
        <v>3.55</v>
      </c>
      <c r="K46" s="9">
        <f>I46-J46</f>
        <v>3.4880000000000004</v>
      </c>
      <c r="L46" s="31"/>
      <c r="M46" s="341" t="s">
        <v>344</v>
      </c>
    </row>
    <row r="47" spans="1:13" ht="144" customHeight="1" x14ac:dyDescent="0.25">
      <c r="A47" s="261"/>
      <c r="B47" s="306"/>
      <c r="C47" s="300"/>
      <c r="D47" s="274"/>
      <c r="E47" s="347"/>
      <c r="F47" s="265"/>
      <c r="G47" s="18"/>
      <c r="H47" s="117">
        <v>42278</v>
      </c>
      <c r="I47" s="128">
        <v>7.0380000000000003</v>
      </c>
      <c r="J47" s="90">
        <v>6.2030000000000003</v>
      </c>
      <c r="K47" s="89">
        <f>I47-J47</f>
        <v>0.83499999999999996</v>
      </c>
      <c r="L47" s="18"/>
      <c r="M47" s="266"/>
    </row>
    <row r="48" spans="1:13" s="56" customFormat="1" ht="247.2" customHeight="1" x14ac:dyDescent="0.3">
      <c r="A48" s="221" t="s">
        <v>66</v>
      </c>
      <c r="B48" s="97" t="s">
        <v>67</v>
      </c>
      <c r="C48" s="222" t="s">
        <v>13</v>
      </c>
      <c r="D48" s="182" t="s">
        <v>345</v>
      </c>
      <c r="E48" s="59" t="s">
        <v>347</v>
      </c>
      <c r="F48" s="27">
        <v>2015</v>
      </c>
      <c r="G48" s="186"/>
      <c r="H48" s="106" t="s">
        <v>346</v>
      </c>
      <c r="I48" s="127" t="s">
        <v>182</v>
      </c>
      <c r="J48" s="28"/>
      <c r="K48" s="29"/>
      <c r="L48" s="31"/>
      <c r="M48" s="70" t="s">
        <v>203</v>
      </c>
    </row>
    <row r="49" spans="1:14" ht="22.5" customHeight="1" x14ac:dyDescent="0.3">
      <c r="A49" s="269" t="s">
        <v>68</v>
      </c>
      <c r="B49" s="268"/>
      <c r="C49" s="268"/>
      <c r="D49" s="268"/>
      <c r="E49" s="268"/>
      <c r="F49" s="268"/>
      <c r="G49" s="268"/>
      <c r="H49" s="268"/>
      <c r="I49" s="268"/>
      <c r="J49" s="268"/>
      <c r="K49" s="268"/>
      <c r="L49" s="268"/>
      <c r="M49" s="268"/>
    </row>
    <row r="50" spans="1:14" s="99" customFormat="1" ht="409.6" customHeight="1" x14ac:dyDescent="0.3">
      <c r="A50" s="62" t="s">
        <v>69</v>
      </c>
      <c r="B50" s="107" t="s">
        <v>296</v>
      </c>
      <c r="C50" s="143" t="s">
        <v>295</v>
      </c>
      <c r="D50" s="59" t="s">
        <v>348</v>
      </c>
      <c r="E50" s="98" t="s">
        <v>378</v>
      </c>
      <c r="F50" s="100">
        <v>2018</v>
      </c>
      <c r="G50" s="96"/>
      <c r="H50" s="101">
        <v>42278</v>
      </c>
      <c r="I50" s="103">
        <v>74.2</v>
      </c>
      <c r="J50" s="103">
        <v>58.12</v>
      </c>
      <c r="K50" s="103">
        <f>I50-J50</f>
        <v>16.080000000000005</v>
      </c>
      <c r="L50" s="59"/>
      <c r="M50" s="98" t="s">
        <v>300</v>
      </c>
    </row>
    <row r="51" spans="1:14" ht="31.8" customHeight="1" x14ac:dyDescent="0.3">
      <c r="A51" s="269" t="s">
        <v>70</v>
      </c>
      <c r="B51" s="268"/>
      <c r="C51" s="268"/>
      <c r="D51" s="268"/>
      <c r="E51" s="268"/>
      <c r="F51" s="268"/>
      <c r="G51" s="268"/>
      <c r="H51" s="268"/>
      <c r="I51" s="268"/>
      <c r="J51" s="268"/>
      <c r="K51" s="268"/>
      <c r="L51" s="268"/>
      <c r="M51" s="268"/>
    </row>
    <row r="52" spans="1:14" s="56" customFormat="1" ht="172.2" customHeight="1" x14ac:dyDescent="0.3">
      <c r="A52" s="9" t="s">
        <v>71</v>
      </c>
      <c r="B52" s="223" t="s">
        <v>214</v>
      </c>
      <c r="C52" s="207" t="s">
        <v>60</v>
      </c>
      <c r="D52" s="224" t="s">
        <v>217</v>
      </c>
      <c r="E52" s="225" t="s">
        <v>423</v>
      </c>
      <c r="F52" s="226">
        <v>2018</v>
      </c>
      <c r="G52" s="186"/>
      <c r="H52" s="105">
        <v>42278</v>
      </c>
      <c r="I52" s="127" t="s">
        <v>182</v>
      </c>
      <c r="J52" s="127" t="s">
        <v>182</v>
      </c>
      <c r="K52" s="177"/>
      <c r="L52" s="31"/>
      <c r="M52" s="24" t="s">
        <v>218</v>
      </c>
    </row>
    <row r="53" spans="1:14" ht="31.5" customHeight="1" x14ac:dyDescent="0.3">
      <c r="A53" s="269" t="s">
        <v>72</v>
      </c>
      <c r="B53" s="268"/>
      <c r="C53" s="268"/>
      <c r="D53" s="268"/>
      <c r="E53" s="268"/>
      <c r="F53" s="268"/>
      <c r="G53" s="268"/>
      <c r="H53" s="268"/>
      <c r="I53" s="268"/>
      <c r="J53" s="268"/>
      <c r="K53" s="268"/>
      <c r="L53" s="268"/>
      <c r="M53" s="268"/>
      <c r="N53" s="32"/>
    </row>
    <row r="54" spans="1:14" s="56" customFormat="1" ht="167.4" customHeight="1" x14ac:dyDescent="0.3">
      <c r="A54" s="189" t="s">
        <v>73</v>
      </c>
      <c r="B54" s="223" t="s">
        <v>214</v>
      </c>
      <c r="C54" s="223" t="s">
        <v>60</v>
      </c>
      <c r="D54" s="224" t="s">
        <v>217</v>
      </c>
      <c r="E54" s="225" t="s">
        <v>423</v>
      </c>
      <c r="F54" s="226">
        <v>2018</v>
      </c>
      <c r="G54" s="186"/>
      <c r="H54" s="105">
        <v>42278</v>
      </c>
      <c r="I54" s="127" t="s">
        <v>182</v>
      </c>
      <c r="J54" s="127" t="s">
        <v>182</v>
      </c>
      <c r="K54" s="177"/>
      <c r="L54" s="31"/>
      <c r="M54" s="24" t="s">
        <v>218</v>
      </c>
    </row>
    <row r="55" spans="1:14" ht="22.5" customHeight="1" x14ac:dyDescent="0.3">
      <c r="A55" s="269" t="s">
        <v>74</v>
      </c>
      <c r="B55" s="268"/>
      <c r="C55" s="268"/>
      <c r="D55" s="268"/>
      <c r="E55" s="268"/>
      <c r="F55" s="268"/>
      <c r="G55" s="268"/>
      <c r="H55" s="268"/>
      <c r="I55" s="268"/>
      <c r="J55" s="268"/>
      <c r="K55" s="268"/>
      <c r="L55" s="268"/>
      <c r="M55" s="268"/>
    </row>
    <row r="56" spans="1:14" s="56" customFormat="1" ht="27" customHeight="1" x14ac:dyDescent="0.3">
      <c r="A56" s="343" t="s">
        <v>75</v>
      </c>
      <c r="B56" s="342" t="s">
        <v>219</v>
      </c>
      <c r="C56" s="344" t="s">
        <v>76</v>
      </c>
      <c r="D56" s="273" t="s">
        <v>220</v>
      </c>
      <c r="E56" s="371" t="s">
        <v>424</v>
      </c>
      <c r="F56" s="373">
        <v>2015</v>
      </c>
      <c r="G56" s="186"/>
      <c r="H56" s="102">
        <v>42095</v>
      </c>
      <c r="I56" s="30">
        <v>1.9</v>
      </c>
      <c r="J56" s="30">
        <v>0.8</v>
      </c>
      <c r="K56" s="9">
        <f>I56-J56</f>
        <v>1.0999999999999999</v>
      </c>
      <c r="L56" s="31"/>
      <c r="M56" s="186"/>
    </row>
    <row r="57" spans="1:14" ht="297.60000000000002" customHeight="1" x14ac:dyDescent="0.25">
      <c r="A57" s="295"/>
      <c r="B57" s="265"/>
      <c r="C57" s="266"/>
      <c r="D57" s="316"/>
      <c r="E57" s="372"/>
      <c r="F57" s="374"/>
      <c r="G57" s="33"/>
      <c r="H57" s="102" t="s">
        <v>393</v>
      </c>
      <c r="I57" s="158">
        <v>1.9</v>
      </c>
      <c r="J57" s="159">
        <v>1.6910000000000001</v>
      </c>
      <c r="K57" s="160">
        <f>I57-J57</f>
        <v>0.20899999999999985</v>
      </c>
      <c r="L57" s="18"/>
      <c r="M57" s="70"/>
    </row>
    <row r="58" spans="1:14" ht="19.2" customHeight="1" x14ac:dyDescent="0.3">
      <c r="A58" s="269" t="s">
        <v>77</v>
      </c>
      <c r="B58" s="268"/>
      <c r="C58" s="268"/>
      <c r="D58" s="268"/>
      <c r="E58" s="268"/>
      <c r="F58" s="268"/>
      <c r="G58" s="268"/>
      <c r="H58" s="268"/>
      <c r="I58" s="268"/>
      <c r="J58" s="268"/>
      <c r="K58" s="268"/>
      <c r="L58" s="268"/>
      <c r="M58" s="268"/>
    </row>
    <row r="59" spans="1:14" s="56" customFormat="1" ht="272.39999999999998" customHeight="1" x14ac:dyDescent="0.3">
      <c r="A59" s="189" t="s">
        <v>78</v>
      </c>
      <c r="B59" s="183" t="s">
        <v>221</v>
      </c>
      <c r="C59" s="216" t="s">
        <v>57</v>
      </c>
      <c r="D59" s="220" t="s">
        <v>222</v>
      </c>
      <c r="E59" s="145" t="s">
        <v>390</v>
      </c>
      <c r="F59" s="184">
        <v>2018</v>
      </c>
      <c r="G59" s="186"/>
      <c r="H59" s="105">
        <v>42278</v>
      </c>
      <c r="I59" s="93" t="s">
        <v>182</v>
      </c>
      <c r="J59" s="93" t="s">
        <v>182</v>
      </c>
      <c r="K59" s="157"/>
      <c r="L59" s="31"/>
      <c r="M59" s="66" t="s">
        <v>319</v>
      </c>
    </row>
    <row r="60" spans="1:14" ht="22.5" customHeight="1" x14ac:dyDescent="0.3">
      <c r="A60" s="269" t="s">
        <v>79</v>
      </c>
      <c r="B60" s="268"/>
      <c r="C60" s="268"/>
      <c r="D60" s="268"/>
      <c r="E60" s="268"/>
      <c r="F60" s="268"/>
      <c r="G60" s="268"/>
      <c r="H60" s="268"/>
      <c r="I60" s="268"/>
      <c r="J60" s="268"/>
      <c r="K60" s="268"/>
      <c r="L60" s="268"/>
      <c r="M60" s="268"/>
    </row>
    <row r="61" spans="1:14" ht="271.2" customHeight="1" x14ac:dyDescent="0.25">
      <c r="A61" s="184" t="s">
        <v>80</v>
      </c>
      <c r="B61" s="183" t="s">
        <v>81</v>
      </c>
      <c r="C61" s="377" t="s">
        <v>57</v>
      </c>
      <c r="D61" s="155" t="s">
        <v>82</v>
      </c>
      <c r="E61" s="145" t="s">
        <v>392</v>
      </c>
      <c r="F61" s="184" t="s">
        <v>223</v>
      </c>
      <c r="G61" s="134" t="s">
        <v>223</v>
      </c>
      <c r="H61" s="106" t="s">
        <v>306</v>
      </c>
      <c r="I61" s="111" t="s">
        <v>182</v>
      </c>
      <c r="J61" s="9"/>
      <c r="K61" s="9"/>
      <c r="L61" s="18"/>
      <c r="M61" s="62" t="s">
        <v>207</v>
      </c>
    </row>
    <row r="62" spans="1:14" ht="215.4" customHeight="1" x14ac:dyDescent="0.25">
      <c r="A62" s="184" t="s">
        <v>83</v>
      </c>
      <c r="B62" s="182" t="s">
        <v>84</v>
      </c>
      <c r="C62" s="311"/>
      <c r="D62" s="76" t="s">
        <v>224</v>
      </c>
      <c r="E62" s="145" t="s">
        <v>391</v>
      </c>
      <c r="F62" s="184">
        <v>2018</v>
      </c>
      <c r="G62" s="18"/>
      <c r="H62" s="106" t="s">
        <v>305</v>
      </c>
      <c r="I62" s="146" t="s">
        <v>182</v>
      </c>
      <c r="J62" s="9"/>
      <c r="K62" s="9"/>
      <c r="L62" s="18"/>
      <c r="M62" s="66" t="s">
        <v>319</v>
      </c>
    </row>
    <row r="63" spans="1:14" ht="19.5" customHeight="1" x14ac:dyDescent="0.35">
      <c r="A63" s="349" t="s">
        <v>85</v>
      </c>
      <c r="B63" s="331"/>
      <c r="C63" s="331"/>
      <c r="D63" s="331"/>
      <c r="E63" s="331"/>
      <c r="F63" s="331"/>
      <c r="G63" s="331"/>
      <c r="H63" s="331"/>
      <c r="I63" s="331"/>
      <c r="J63" s="331"/>
      <c r="K63" s="331"/>
      <c r="L63" s="331"/>
      <c r="M63" s="331"/>
    </row>
    <row r="64" spans="1:14" ht="22.5" customHeight="1" x14ac:dyDescent="0.3">
      <c r="A64" s="269" t="s">
        <v>86</v>
      </c>
      <c r="B64" s="268"/>
      <c r="C64" s="268"/>
      <c r="D64" s="268"/>
      <c r="E64" s="268"/>
      <c r="F64" s="268"/>
      <c r="G64" s="268"/>
      <c r="H64" s="268"/>
      <c r="I64" s="268"/>
      <c r="J64" s="268"/>
      <c r="K64" s="268"/>
      <c r="L64" s="268"/>
      <c r="M64" s="268"/>
    </row>
    <row r="65" spans="1:14" s="56" customFormat="1" ht="85.8" customHeight="1" x14ac:dyDescent="0.3">
      <c r="A65" s="375" t="s">
        <v>87</v>
      </c>
      <c r="B65" s="302" t="s">
        <v>88</v>
      </c>
      <c r="C65" s="376" t="s">
        <v>60</v>
      </c>
      <c r="D65" s="289" t="s">
        <v>399</v>
      </c>
      <c r="E65" s="339" t="s">
        <v>402</v>
      </c>
      <c r="F65" s="375">
        <v>2018</v>
      </c>
      <c r="G65" s="186"/>
      <c r="H65" s="102" t="s">
        <v>183</v>
      </c>
      <c r="I65" s="34">
        <v>1.3244</v>
      </c>
      <c r="J65" s="35">
        <v>0</v>
      </c>
      <c r="K65" s="34">
        <v>1.32</v>
      </c>
      <c r="L65" s="31"/>
      <c r="M65" s="341" t="s">
        <v>398</v>
      </c>
    </row>
    <row r="66" spans="1:14" ht="162.6" customHeight="1" x14ac:dyDescent="0.25">
      <c r="A66" s="295"/>
      <c r="B66" s="296"/>
      <c r="C66" s="298"/>
      <c r="D66" s="296"/>
      <c r="E66" s="340"/>
      <c r="F66" s="254"/>
      <c r="G66" s="18"/>
      <c r="H66" s="105">
        <v>42278</v>
      </c>
      <c r="I66" s="168">
        <v>1.3244</v>
      </c>
      <c r="J66" s="166">
        <v>0</v>
      </c>
      <c r="K66" s="168">
        <f t="shared" ref="K66:K71" si="2">I66-J66</f>
        <v>1.3244</v>
      </c>
      <c r="L66" s="74" t="s">
        <v>60</v>
      </c>
      <c r="M66" s="266"/>
    </row>
    <row r="67" spans="1:14" ht="163.80000000000001" customHeight="1" x14ac:dyDescent="0.25">
      <c r="A67" s="80" t="s">
        <v>225</v>
      </c>
      <c r="B67" s="81" t="s">
        <v>226</v>
      </c>
      <c r="C67" s="82"/>
      <c r="D67" s="204" t="s">
        <v>403</v>
      </c>
      <c r="E67" s="169" t="s">
        <v>404</v>
      </c>
      <c r="F67" s="83">
        <v>2018</v>
      </c>
      <c r="G67" s="18"/>
      <c r="H67" s="105">
        <v>42278</v>
      </c>
      <c r="I67" s="168">
        <v>494.1</v>
      </c>
      <c r="J67" s="166">
        <v>461.86</v>
      </c>
      <c r="K67" s="168">
        <f t="shared" si="2"/>
        <v>32.240000000000009</v>
      </c>
      <c r="L67" s="74"/>
      <c r="M67" s="66" t="s">
        <v>398</v>
      </c>
    </row>
    <row r="68" spans="1:14" ht="262.8" customHeight="1" x14ac:dyDescent="0.25">
      <c r="A68" s="80" t="s">
        <v>227</v>
      </c>
      <c r="B68" s="171" t="s">
        <v>228</v>
      </c>
      <c r="C68" s="82"/>
      <c r="D68" s="170" t="s">
        <v>405</v>
      </c>
      <c r="E68" s="172" t="s">
        <v>406</v>
      </c>
      <c r="F68" s="83">
        <v>2018</v>
      </c>
      <c r="G68" s="18"/>
      <c r="H68" s="105">
        <v>42278</v>
      </c>
      <c r="I68" s="167">
        <v>8.4</v>
      </c>
      <c r="J68" s="166">
        <v>0.4</v>
      </c>
      <c r="K68" s="168">
        <f t="shared" si="2"/>
        <v>8</v>
      </c>
      <c r="L68" s="74"/>
      <c r="M68" s="66" t="s">
        <v>407</v>
      </c>
    </row>
    <row r="69" spans="1:14" ht="249.6" customHeight="1" x14ac:dyDescent="0.25">
      <c r="A69" s="84" t="s">
        <v>231</v>
      </c>
      <c r="B69" s="173" t="s">
        <v>230</v>
      </c>
      <c r="C69" s="82"/>
      <c r="D69" s="170" t="s">
        <v>410</v>
      </c>
      <c r="E69" s="172" t="s">
        <v>411</v>
      </c>
      <c r="F69" s="83">
        <v>2018</v>
      </c>
      <c r="G69" s="18"/>
      <c r="H69" s="105">
        <v>42278</v>
      </c>
      <c r="I69" s="167">
        <v>54.6</v>
      </c>
      <c r="J69" s="166">
        <v>47.3</v>
      </c>
      <c r="K69" s="168">
        <f t="shared" si="2"/>
        <v>7.3000000000000043</v>
      </c>
      <c r="L69" s="74"/>
      <c r="M69" s="66" t="s">
        <v>407</v>
      </c>
    </row>
    <row r="70" spans="1:14" ht="237.6" customHeight="1" x14ac:dyDescent="0.25">
      <c r="A70" s="80" t="s">
        <v>234</v>
      </c>
      <c r="B70" s="173" t="s">
        <v>232</v>
      </c>
      <c r="C70" s="82"/>
      <c r="D70" s="170" t="s">
        <v>408</v>
      </c>
      <c r="E70" s="169" t="s">
        <v>409</v>
      </c>
      <c r="F70" s="83">
        <v>2018</v>
      </c>
      <c r="G70" s="18"/>
      <c r="H70" s="105">
        <v>42278</v>
      </c>
      <c r="I70" s="167">
        <v>47.5</v>
      </c>
      <c r="J70" s="174">
        <v>43.1</v>
      </c>
      <c r="K70" s="168">
        <f t="shared" si="2"/>
        <v>4.3999999999999986</v>
      </c>
      <c r="L70" s="74"/>
      <c r="M70" s="66" t="s">
        <v>407</v>
      </c>
    </row>
    <row r="71" spans="1:14" ht="243" customHeight="1" x14ac:dyDescent="0.25">
      <c r="A71" s="84" t="s">
        <v>235</v>
      </c>
      <c r="B71" s="173" t="s">
        <v>233</v>
      </c>
      <c r="C71" s="82"/>
      <c r="D71" s="170" t="s">
        <v>412</v>
      </c>
      <c r="E71" s="172" t="s">
        <v>413</v>
      </c>
      <c r="F71" s="83">
        <v>2018</v>
      </c>
      <c r="G71" s="18"/>
      <c r="H71" s="105">
        <v>42278</v>
      </c>
      <c r="I71" s="167">
        <v>29.3</v>
      </c>
      <c r="J71" s="174">
        <v>9</v>
      </c>
      <c r="K71" s="174">
        <f t="shared" si="2"/>
        <v>20.3</v>
      </c>
      <c r="L71" s="74"/>
      <c r="M71" s="66" t="s">
        <v>407</v>
      </c>
    </row>
    <row r="72" spans="1:14" ht="20.25" customHeight="1" x14ac:dyDescent="0.3">
      <c r="A72" s="269" t="s">
        <v>89</v>
      </c>
      <c r="B72" s="268"/>
      <c r="C72" s="268"/>
      <c r="D72" s="268"/>
      <c r="E72" s="268"/>
      <c r="F72" s="268"/>
      <c r="G72" s="268"/>
      <c r="H72" s="268"/>
      <c r="I72" s="268"/>
      <c r="J72" s="268"/>
      <c r="K72" s="268"/>
      <c r="L72" s="268"/>
      <c r="M72" s="268"/>
    </row>
    <row r="73" spans="1:14" s="56" customFormat="1" ht="39.6" customHeight="1" x14ac:dyDescent="0.3">
      <c r="A73" s="280" t="s">
        <v>426</v>
      </c>
      <c r="B73" s="271" t="s">
        <v>91</v>
      </c>
      <c r="C73" s="376" t="s">
        <v>60</v>
      </c>
      <c r="D73" s="323" t="s">
        <v>425</v>
      </c>
      <c r="E73" s="262" t="s">
        <v>430</v>
      </c>
      <c r="F73" s="280">
        <v>2018</v>
      </c>
      <c r="G73" s="186"/>
      <c r="H73" s="102">
        <v>42095</v>
      </c>
      <c r="I73" s="38">
        <v>17.5</v>
      </c>
      <c r="J73" s="37">
        <v>0</v>
      </c>
      <c r="K73" s="36">
        <v>17.5</v>
      </c>
      <c r="L73" s="31"/>
      <c r="M73" s="361" t="s">
        <v>398</v>
      </c>
    </row>
    <row r="74" spans="1:14" ht="59.4" customHeight="1" x14ac:dyDescent="0.4">
      <c r="A74" s="261"/>
      <c r="B74" s="266"/>
      <c r="C74" s="293"/>
      <c r="D74" s="379"/>
      <c r="E74" s="318"/>
      <c r="F74" s="261"/>
      <c r="G74" s="18"/>
      <c r="H74" s="102">
        <v>42186</v>
      </c>
      <c r="I74" s="38">
        <v>17.5</v>
      </c>
      <c r="J74" s="37">
        <v>13.7</v>
      </c>
      <c r="K74" s="36">
        <f>I74-J74</f>
        <v>3.8000000000000007</v>
      </c>
      <c r="L74" s="185"/>
      <c r="M74" s="364"/>
      <c r="N74" s="57"/>
    </row>
    <row r="75" spans="1:14" ht="158.4" customHeight="1" x14ac:dyDescent="0.4">
      <c r="A75" s="261"/>
      <c r="B75" s="266"/>
      <c r="C75" s="293"/>
      <c r="D75" s="379"/>
      <c r="E75" s="403"/>
      <c r="F75" s="261"/>
      <c r="G75" s="18"/>
      <c r="H75" s="102">
        <v>42278</v>
      </c>
      <c r="I75" s="178">
        <v>17.5</v>
      </c>
      <c r="J75" s="179">
        <v>15.9</v>
      </c>
      <c r="K75" s="180">
        <f>I75-J75</f>
        <v>1.5999999999999996</v>
      </c>
      <c r="L75" s="185"/>
      <c r="M75" s="364"/>
      <c r="N75" s="57"/>
    </row>
    <row r="76" spans="1:14" ht="126.6" customHeight="1" x14ac:dyDescent="0.25">
      <c r="A76" s="80" t="s">
        <v>90</v>
      </c>
      <c r="B76" s="175" t="s">
        <v>228</v>
      </c>
      <c r="C76" s="293"/>
      <c r="D76" s="378" t="s">
        <v>229</v>
      </c>
      <c r="E76" s="372" t="s">
        <v>414</v>
      </c>
      <c r="F76" s="83">
        <v>2018</v>
      </c>
      <c r="G76" s="18"/>
      <c r="H76" s="105">
        <v>42278</v>
      </c>
      <c r="I76" s="167" t="s">
        <v>182</v>
      </c>
      <c r="J76" s="167" t="s">
        <v>182</v>
      </c>
      <c r="K76" s="168"/>
      <c r="L76" s="74"/>
      <c r="M76" s="255" t="s">
        <v>236</v>
      </c>
    </row>
    <row r="77" spans="1:14" ht="84.6" customHeight="1" x14ac:dyDescent="0.25">
      <c r="A77" s="80" t="s">
        <v>239</v>
      </c>
      <c r="B77" s="227" t="s">
        <v>230</v>
      </c>
      <c r="C77" s="293"/>
      <c r="D77" s="296"/>
      <c r="E77" s="380"/>
      <c r="F77" s="83">
        <v>2018</v>
      </c>
      <c r="G77" s="18"/>
      <c r="H77" s="105">
        <v>42278</v>
      </c>
      <c r="I77" s="167" t="s">
        <v>182</v>
      </c>
      <c r="J77" s="167" t="s">
        <v>182</v>
      </c>
      <c r="K77" s="168"/>
      <c r="L77" s="74"/>
      <c r="M77" s="256"/>
    </row>
    <row r="78" spans="1:14" ht="84" customHeight="1" x14ac:dyDescent="0.25">
      <c r="A78" s="80" t="s">
        <v>240</v>
      </c>
      <c r="B78" s="81" t="s">
        <v>232</v>
      </c>
      <c r="C78" s="293"/>
      <c r="D78" s="296"/>
      <c r="E78" s="380"/>
      <c r="F78" s="83">
        <v>2018</v>
      </c>
      <c r="G78" s="18"/>
      <c r="H78" s="105">
        <v>42278</v>
      </c>
      <c r="I78" s="167" t="s">
        <v>182</v>
      </c>
      <c r="J78" s="167" t="s">
        <v>182</v>
      </c>
      <c r="K78" s="168"/>
      <c r="L78" s="74"/>
      <c r="M78" s="256"/>
    </row>
    <row r="79" spans="1:14" ht="76.8" customHeight="1" x14ac:dyDescent="0.25">
      <c r="A79" s="80" t="s">
        <v>241</v>
      </c>
      <c r="B79" s="81" t="s">
        <v>233</v>
      </c>
      <c r="C79" s="293"/>
      <c r="D79" s="296"/>
      <c r="E79" s="380"/>
      <c r="F79" s="83">
        <v>2018</v>
      </c>
      <c r="G79" s="18"/>
      <c r="H79" s="105">
        <v>42278</v>
      </c>
      <c r="I79" s="167" t="s">
        <v>182</v>
      </c>
      <c r="J79" s="167" t="s">
        <v>182</v>
      </c>
      <c r="K79" s="168"/>
      <c r="L79" s="74"/>
      <c r="M79" s="256"/>
    </row>
    <row r="80" spans="1:14" ht="27.75" customHeight="1" x14ac:dyDescent="0.3">
      <c r="A80" s="269" t="s">
        <v>92</v>
      </c>
      <c r="B80" s="268"/>
      <c r="C80" s="268"/>
      <c r="D80" s="268"/>
      <c r="E80" s="268"/>
      <c r="F80" s="268"/>
      <c r="G80" s="268"/>
      <c r="H80" s="268"/>
      <c r="I80" s="268"/>
      <c r="J80" s="268"/>
      <c r="K80" s="268"/>
      <c r="L80" s="268"/>
      <c r="M80" s="268"/>
    </row>
    <row r="81" spans="1:13" s="85" customFormat="1" ht="214.2" customHeight="1" x14ac:dyDescent="0.3">
      <c r="A81" s="184" t="s">
        <v>93</v>
      </c>
      <c r="B81" s="196" t="s">
        <v>237</v>
      </c>
      <c r="C81" s="401" t="s">
        <v>238</v>
      </c>
      <c r="D81" s="86" t="s">
        <v>427</v>
      </c>
      <c r="E81" s="135" t="s">
        <v>428</v>
      </c>
      <c r="F81" s="83">
        <v>2018</v>
      </c>
      <c r="G81" s="186"/>
      <c r="H81" s="105">
        <v>42278</v>
      </c>
      <c r="I81" s="195">
        <v>44.9</v>
      </c>
      <c r="J81" s="179">
        <v>37.79</v>
      </c>
      <c r="K81" s="180">
        <f>I81-J81</f>
        <v>7.1099999999999994</v>
      </c>
      <c r="L81" s="31"/>
      <c r="M81" s="104" t="s">
        <v>398</v>
      </c>
    </row>
    <row r="82" spans="1:13" ht="128.4" customHeight="1" x14ac:dyDescent="0.25">
      <c r="A82" s="184" t="s">
        <v>415</v>
      </c>
      <c r="B82" s="175" t="s">
        <v>228</v>
      </c>
      <c r="C82" s="293"/>
      <c r="D82" s="378" t="s">
        <v>229</v>
      </c>
      <c r="E82" s="372" t="s">
        <v>414</v>
      </c>
      <c r="F82" s="83">
        <v>2018</v>
      </c>
      <c r="G82" s="18"/>
      <c r="H82" s="105">
        <v>42278</v>
      </c>
      <c r="I82" s="167" t="s">
        <v>182</v>
      </c>
      <c r="J82" s="167" t="s">
        <v>182</v>
      </c>
      <c r="K82" s="168"/>
      <c r="L82" s="74"/>
      <c r="M82" s="255" t="s">
        <v>236</v>
      </c>
    </row>
    <row r="83" spans="1:13" ht="82.2" customHeight="1" x14ac:dyDescent="0.25">
      <c r="A83" s="184" t="s">
        <v>416</v>
      </c>
      <c r="B83" s="227" t="s">
        <v>230</v>
      </c>
      <c r="C83" s="293"/>
      <c r="D83" s="296"/>
      <c r="E83" s="380"/>
      <c r="F83" s="83">
        <v>2018</v>
      </c>
      <c r="G83" s="18"/>
      <c r="H83" s="105">
        <v>42278</v>
      </c>
      <c r="I83" s="167" t="s">
        <v>182</v>
      </c>
      <c r="J83" s="167" t="s">
        <v>182</v>
      </c>
      <c r="K83" s="168"/>
      <c r="L83" s="74"/>
      <c r="M83" s="256"/>
    </row>
    <row r="84" spans="1:13" ht="76.2" customHeight="1" x14ac:dyDescent="0.25">
      <c r="A84" s="184" t="s">
        <v>417</v>
      </c>
      <c r="B84" s="81" t="s">
        <v>232</v>
      </c>
      <c r="C84" s="293"/>
      <c r="D84" s="296"/>
      <c r="E84" s="380"/>
      <c r="F84" s="83">
        <v>2018</v>
      </c>
      <c r="G84" s="18"/>
      <c r="H84" s="105">
        <v>42278</v>
      </c>
      <c r="I84" s="167" t="s">
        <v>182</v>
      </c>
      <c r="J84" s="167" t="s">
        <v>182</v>
      </c>
      <c r="K84" s="168"/>
      <c r="L84" s="74"/>
      <c r="M84" s="256"/>
    </row>
    <row r="85" spans="1:13" ht="73.2" customHeight="1" x14ac:dyDescent="0.25">
      <c r="A85" s="184" t="s">
        <v>418</v>
      </c>
      <c r="B85" s="81" t="s">
        <v>233</v>
      </c>
      <c r="C85" s="293"/>
      <c r="D85" s="296"/>
      <c r="E85" s="380"/>
      <c r="F85" s="83">
        <v>2018</v>
      </c>
      <c r="G85" s="18"/>
      <c r="H85" s="105">
        <v>42278</v>
      </c>
      <c r="I85" s="167" t="s">
        <v>182</v>
      </c>
      <c r="J85" s="167" t="s">
        <v>182</v>
      </c>
      <c r="K85" s="168"/>
      <c r="L85" s="74"/>
      <c r="M85" s="256"/>
    </row>
    <row r="86" spans="1:13" ht="26.25" customHeight="1" x14ac:dyDescent="0.3">
      <c r="A86" s="269" t="s">
        <v>94</v>
      </c>
      <c r="B86" s="268"/>
      <c r="C86" s="268"/>
      <c r="D86" s="268"/>
      <c r="E86" s="268"/>
      <c r="F86" s="268"/>
      <c r="G86" s="268"/>
      <c r="H86" s="268"/>
      <c r="I86" s="268"/>
      <c r="J86" s="268"/>
      <c r="K86" s="268"/>
      <c r="L86" s="268"/>
      <c r="M86" s="268"/>
    </row>
    <row r="87" spans="1:13" s="56" customFormat="1" ht="35.25" customHeight="1" x14ac:dyDescent="0.3">
      <c r="A87" s="280" t="s">
        <v>95</v>
      </c>
      <c r="B87" s="271" t="s">
        <v>96</v>
      </c>
      <c r="C87" s="385" t="s">
        <v>60</v>
      </c>
      <c r="D87" s="323" t="s">
        <v>429</v>
      </c>
      <c r="E87" s="262" t="s">
        <v>431</v>
      </c>
      <c r="F87" s="280">
        <v>2018</v>
      </c>
      <c r="G87" s="186"/>
      <c r="H87" s="105">
        <v>42095</v>
      </c>
      <c r="I87" s="36">
        <v>21.417100000000001</v>
      </c>
      <c r="J87" s="37">
        <v>0</v>
      </c>
      <c r="K87" s="36">
        <v>21.42</v>
      </c>
      <c r="L87" s="31"/>
      <c r="M87" s="386" t="s">
        <v>432</v>
      </c>
    </row>
    <row r="88" spans="1:13" ht="35.4" customHeight="1" x14ac:dyDescent="0.25">
      <c r="A88" s="261"/>
      <c r="B88" s="272"/>
      <c r="C88" s="266"/>
      <c r="D88" s="379"/>
      <c r="E88" s="381"/>
      <c r="F88" s="265"/>
      <c r="G88" s="18"/>
      <c r="H88" s="105">
        <v>42186</v>
      </c>
      <c r="I88" s="36">
        <v>21.417100000000001</v>
      </c>
      <c r="J88" s="37">
        <v>12.9</v>
      </c>
      <c r="K88" s="36">
        <f>I88-J88</f>
        <v>8.517100000000001</v>
      </c>
      <c r="L88" s="18"/>
      <c r="M88" s="296"/>
    </row>
    <row r="89" spans="1:13" ht="78.599999999999994" customHeight="1" x14ac:dyDescent="0.25">
      <c r="A89" s="261"/>
      <c r="B89" s="272"/>
      <c r="C89" s="266"/>
      <c r="D89" s="379"/>
      <c r="E89" s="297"/>
      <c r="F89" s="265"/>
      <c r="G89" s="18"/>
      <c r="H89" s="105">
        <v>42278</v>
      </c>
      <c r="I89" s="180">
        <v>21.417100000000001</v>
      </c>
      <c r="J89" s="179">
        <v>12.9</v>
      </c>
      <c r="K89" s="180">
        <f>I89-J89</f>
        <v>8.517100000000001</v>
      </c>
      <c r="L89" s="18"/>
      <c r="M89" s="296"/>
    </row>
    <row r="90" spans="1:13" ht="128.4" customHeight="1" x14ac:dyDescent="0.25">
      <c r="A90" s="80" t="s">
        <v>419</v>
      </c>
      <c r="B90" s="175" t="s">
        <v>228</v>
      </c>
      <c r="C90" s="266"/>
      <c r="D90" s="378" t="s">
        <v>229</v>
      </c>
      <c r="E90" s="372" t="s">
        <v>414</v>
      </c>
      <c r="F90" s="83">
        <v>2018</v>
      </c>
      <c r="G90" s="18"/>
      <c r="H90" s="105">
        <v>42278</v>
      </c>
      <c r="I90" s="167" t="s">
        <v>182</v>
      </c>
      <c r="J90" s="167" t="s">
        <v>182</v>
      </c>
      <c r="K90" s="168"/>
      <c r="L90" s="74"/>
      <c r="M90" s="255" t="s">
        <v>236</v>
      </c>
    </row>
    <row r="91" spans="1:13" ht="80.400000000000006" customHeight="1" x14ac:dyDescent="0.25">
      <c r="A91" s="80" t="s">
        <v>420</v>
      </c>
      <c r="B91" s="228" t="s">
        <v>230</v>
      </c>
      <c r="C91" s="266"/>
      <c r="D91" s="296"/>
      <c r="E91" s="380"/>
      <c r="F91" s="83">
        <v>2018</v>
      </c>
      <c r="G91" s="18"/>
      <c r="H91" s="105">
        <v>42278</v>
      </c>
      <c r="I91" s="167" t="s">
        <v>182</v>
      </c>
      <c r="J91" s="167" t="s">
        <v>182</v>
      </c>
      <c r="K91" s="168"/>
      <c r="L91" s="74"/>
      <c r="M91" s="256"/>
    </row>
    <row r="92" spans="1:13" ht="69.599999999999994" customHeight="1" x14ac:dyDescent="0.25">
      <c r="A92" s="80" t="s">
        <v>421</v>
      </c>
      <c r="B92" s="175" t="s">
        <v>232</v>
      </c>
      <c r="C92" s="266"/>
      <c r="D92" s="296"/>
      <c r="E92" s="380"/>
      <c r="F92" s="83">
        <v>2018</v>
      </c>
      <c r="G92" s="18"/>
      <c r="H92" s="105">
        <v>42278</v>
      </c>
      <c r="I92" s="167" t="s">
        <v>182</v>
      </c>
      <c r="J92" s="167" t="s">
        <v>182</v>
      </c>
      <c r="K92" s="168"/>
      <c r="L92" s="74"/>
      <c r="M92" s="256"/>
    </row>
    <row r="93" spans="1:13" ht="51" customHeight="1" x14ac:dyDescent="0.25">
      <c r="A93" s="80" t="s">
        <v>422</v>
      </c>
      <c r="B93" s="175" t="s">
        <v>233</v>
      </c>
      <c r="C93" s="266"/>
      <c r="D93" s="296"/>
      <c r="E93" s="380"/>
      <c r="F93" s="83">
        <v>2018</v>
      </c>
      <c r="G93" s="18"/>
      <c r="H93" s="105">
        <v>42278</v>
      </c>
      <c r="I93" s="167" t="s">
        <v>182</v>
      </c>
      <c r="J93" s="167" t="s">
        <v>182</v>
      </c>
      <c r="K93" s="168"/>
      <c r="L93" s="74"/>
      <c r="M93" s="256"/>
    </row>
    <row r="94" spans="1:13" ht="19.5" customHeight="1" x14ac:dyDescent="0.3">
      <c r="A94" s="269" t="s">
        <v>97</v>
      </c>
      <c r="B94" s="268"/>
      <c r="C94" s="268"/>
      <c r="D94" s="268"/>
      <c r="E94" s="268"/>
      <c r="F94" s="268"/>
      <c r="G94" s="268"/>
      <c r="H94" s="268"/>
      <c r="I94" s="268"/>
      <c r="J94" s="268"/>
      <c r="K94" s="268"/>
      <c r="L94" s="268"/>
      <c r="M94" s="268"/>
    </row>
    <row r="95" spans="1:13" s="56" customFormat="1" ht="180" customHeight="1" x14ac:dyDescent="0.3">
      <c r="A95" s="184" t="s">
        <v>98</v>
      </c>
      <c r="B95" s="161" t="s">
        <v>99</v>
      </c>
      <c r="C95" s="253" t="s">
        <v>60</v>
      </c>
      <c r="D95" s="182" t="s">
        <v>242</v>
      </c>
      <c r="E95" s="145" t="s">
        <v>433</v>
      </c>
      <c r="F95" s="100">
        <v>2018</v>
      </c>
      <c r="G95" s="186"/>
      <c r="H95" s="102" t="s">
        <v>361</v>
      </c>
      <c r="I95" s="165">
        <v>34.200000000000003</v>
      </c>
      <c r="J95" s="166">
        <v>0</v>
      </c>
      <c r="K95" s="165">
        <v>34.200000000000003</v>
      </c>
      <c r="L95" s="31"/>
      <c r="M95" s="142" t="s">
        <v>434</v>
      </c>
    </row>
    <row r="96" spans="1:13" s="56" customFormat="1" ht="51.6" customHeight="1" x14ac:dyDescent="0.3">
      <c r="A96" s="280" t="s">
        <v>100</v>
      </c>
      <c r="B96" s="281" t="s">
        <v>101</v>
      </c>
      <c r="C96" s="254"/>
      <c r="D96" s="271" t="s">
        <v>243</v>
      </c>
      <c r="E96" s="381" t="s">
        <v>400</v>
      </c>
      <c r="F96" s="399">
        <v>2018</v>
      </c>
      <c r="G96" s="186"/>
      <c r="H96" s="102">
        <v>42095</v>
      </c>
      <c r="I96" s="41">
        <v>500</v>
      </c>
      <c r="J96" s="42">
        <v>0</v>
      </c>
      <c r="K96" s="41">
        <v>500</v>
      </c>
      <c r="L96" s="31"/>
      <c r="M96" s="386" t="s">
        <v>401</v>
      </c>
    </row>
    <row r="97" spans="1:14" ht="82.2" customHeight="1" x14ac:dyDescent="0.25">
      <c r="A97" s="261"/>
      <c r="B97" s="314"/>
      <c r="C97" s="254"/>
      <c r="D97" s="325"/>
      <c r="E97" s="381"/>
      <c r="F97" s="254"/>
      <c r="G97" s="18"/>
      <c r="H97" s="102">
        <v>42186</v>
      </c>
      <c r="I97" s="41">
        <v>500</v>
      </c>
      <c r="J97" s="42">
        <v>50.6</v>
      </c>
      <c r="K97" s="41">
        <f>I97-J97</f>
        <v>449.4</v>
      </c>
      <c r="L97" s="18"/>
      <c r="M97" s="296"/>
    </row>
    <row r="98" spans="1:14" ht="136.80000000000001" customHeight="1" x14ac:dyDescent="0.25">
      <c r="A98" s="261"/>
      <c r="B98" s="314"/>
      <c r="C98" s="254"/>
      <c r="D98" s="325"/>
      <c r="E98" s="381"/>
      <c r="F98" s="254"/>
      <c r="G98" s="18"/>
      <c r="H98" s="105">
        <v>42278</v>
      </c>
      <c r="I98" s="165">
        <v>566.4</v>
      </c>
      <c r="J98" s="229">
        <v>12.89</v>
      </c>
      <c r="K98" s="165">
        <f>I98-J98</f>
        <v>553.51</v>
      </c>
      <c r="L98" s="18"/>
      <c r="M98" s="296"/>
    </row>
    <row r="99" spans="1:14" ht="123.6" customHeight="1" x14ac:dyDescent="0.25">
      <c r="A99" s="80" t="s">
        <v>244</v>
      </c>
      <c r="B99" s="175" t="s">
        <v>228</v>
      </c>
      <c r="C99" s="254"/>
      <c r="D99" s="378" t="s">
        <v>229</v>
      </c>
      <c r="E99" s="372" t="s">
        <v>414</v>
      </c>
      <c r="F99" s="382">
        <v>2018</v>
      </c>
      <c r="G99" s="18"/>
      <c r="H99" s="105">
        <v>42278</v>
      </c>
      <c r="I99" s="167" t="s">
        <v>182</v>
      </c>
      <c r="J99" s="167" t="s">
        <v>182</v>
      </c>
      <c r="K99" s="168"/>
      <c r="L99" s="74"/>
      <c r="M99" s="255" t="s">
        <v>236</v>
      </c>
    </row>
    <row r="100" spans="1:14" ht="80.400000000000006" customHeight="1" x14ac:dyDescent="0.25">
      <c r="A100" s="80" t="s">
        <v>245</v>
      </c>
      <c r="B100" s="228" t="s">
        <v>230</v>
      </c>
      <c r="C100" s="254"/>
      <c r="D100" s="296"/>
      <c r="E100" s="380"/>
      <c r="F100" s="295"/>
      <c r="G100" s="18"/>
      <c r="H100" s="105">
        <v>42278</v>
      </c>
      <c r="I100" s="167" t="s">
        <v>182</v>
      </c>
      <c r="J100" s="167" t="s">
        <v>182</v>
      </c>
      <c r="K100" s="168"/>
      <c r="L100" s="74"/>
      <c r="M100" s="256"/>
    </row>
    <row r="101" spans="1:14" ht="64.2" customHeight="1" x14ac:dyDescent="0.25">
      <c r="A101" s="80" t="s">
        <v>246</v>
      </c>
      <c r="B101" s="175" t="s">
        <v>232</v>
      </c>
      <c r="C101" s="254"/>
      <c r="D101" s="296"/>
      <c r="E101" s="380"/>
      <c r="F101" s="295"/>
      <c r="G101" s="18"/>
      <c r="H101" s="105">
        <v>42278</v>
      </c>
      <c r="I101" s="167" t="s">
        <v>182</v>
      </c>
      <c r="J101" s="167" t="s">
        <v>182</v>
      </c>
      <c r="K101" s="168"/>
      <c r="L101" s="74"/>
      <c r="M101" s="256"/>
    </row>
    <row r="102" spans="1:14" ht="55.2" customHeight="1" x14ac:dyDescent="0.25">
      <c r="A102" s="80" t="s">
        <v>247</v>
      </c>
      <c r="B102" s="175" t="s">
        <v>233</v>
      </c>
      <c r="C102" s="254"/>
      <c r="D102" s="296"/>
      <c r="E102" s="380"/>
      <c r="F102" s="295"/>
      <c r="G102" s="18"/>
      <c r="H102" s="105">
        <v>42278</v>
      </c>
      <c r="I102" s="167" t="s">
        <v>182</v>
      </c>
      <c r="J102" s="167" t="s">
        <v>182</v>
      </c>
      <c r="K102" s="168"/>
      <c r="L102" s="74"/>
      <c r="M102" s="256"/>
    </row>
    <row r="103" spans="1:14" ht="24" customHeight="1" x14ac:dyDescent="0.35">
      <c r="A103" s="330" t="s">
        <v>102</v>
      </c>
      <c r="B103" s="331"/>
      <c r="C103" s="331"/>
      <c r="D103" s="331"/>
      <c r="E103" s="331"/>
      <c r="F103" s="331"/>
      <c r="G103" s="331"/>
      <c r="H103" s="331"/>
      <c r="I103" s="331"/>
      <c r="J103" s="331"/>
      <c r="K103" s="331"/>
      <c r="L103" s="331"/>
      <c r="M103" s="331"/>
    </row>
    <row r="104" spans="1:14" ht="48" customHeight="1" x14ac:dyDescent="0.3">
      <c r="A104" s="269" t="s">
        <v>103</v>
      </c>
      <c r="B104" s="268"/>
      <c r="C104" s="268"/>
      <c r="D104" s="268"/>
      <c r="E104" s="268"/>
      <c r="F104" s="268"/>
      <c r="G104" s="268"/>
      <c r="H104" s="268"/>
      <c r="I104" s="268"/>
      <c r="J104" s="268"/>
      <c r="K104" s="268"/>
      <c r="L104" s="268"/>
      <c r="M104" s="268"/>
    </row>
    <row r="105" spans="1:14" s="56" customFormat="1" ht="212.4" customHeight="1" x14ac:dyDescent="0.3">
      <c r="A105" s="191" t="s">
        <v>104</v>
      </c>
      <c r="B105" s="68" t="s">
        <v>248</v>
      </c>
      <c r="C105" s="59" t="s">
        <v>184</v>
      </c>
      <c r="D105" s="79" t="s">
        <v>47</v>
      </c>
      <c r="E105" s="144" t="s">
        <v>464</v>
      </c>
      <c r="F105" s="72">
        <v>2018</v>
      </c>
      <c r="G105" s="186"/>
      <c r="H105" s="105">
        <v>42278</v>
      </c>
      <c r="I105" s="195" t="s">
        <v>182</v>
      </c>
      <c r="J105" s="230"/>
      <c r="K105" s="26"/>
      <c r="L105" s="31"/>
      <c r="M105" s="70" t="s">
        <v>249</v>
      </c>
    </row>
    <row r="106" spans="1:14" ht="259.8" customHeight="1" x14ac:dyDescent="0.35">
      <c r="A106" s="191" t="s">
        <v>105</v>
      </c>
      <c r="B106" s="202" t="s">
        <v>250</v>
      </c>
      <c r="C106" s="79" t="s">
        <v>251</v>
      </c>
      <c r="D106" s="231" t="s">
        <v>301</v>
      </c>
      <c r="E106" s="144" t="s">
        <v>463</v>
      </c>
      <c r="F106" s="72">
        <v>2015</v>
      </c>
      <c r="G106" s="232"/>
      <c r="H106" s="105">
        <v>42278</v>
      </c>
      <c r="I106" s="95">
        <v>2606.8000000000002</v>
      </c>
      <c r="J106" s="95">
        <v>251.3</v>
      </c>
      <c r="K106" s="233">
        <f>I106-J106</f>
        <v>2355.5</v>
      </c>
      <c r="L106" s="78"/>
      <c r="M106" s="131" t="s">
        <v>302</v>
      </c>
      <c r="N106" s="60"/>
    </row>
    <row r="107" spans="1:14" ht="30" customHeight="1" x14ac:dyDescent="0.3">
      <c r="A107" s="269" t="s">
        <v>106</v>
      </c>
      <c r="B107" s="268"/>
      <c r="C107" s="268"/>
      <c r="D107" s="268"/>
      <c r="E107" s="268"/>
      <c r="F107" s="268"/>
      <c r="G107" s="268"/>
      <c r="H107" s="268"/>
      <c r="I107" s="268"/>
      <c r="J107" s="268"/>
      <c r="K107" s="268"/>
      <c r="L107" s="268"/>
      <c r="M107" s="268"/>
    </row>
    <row r="108" spans="1:14" s="56" customFormat="1" ht="33.75" customHeight="1" x14ac:dyDescent="0.25">
      <c r="A108" s="335" t="s">
        <v>107</v>
      </c>
      <c r="B108" s="334" t="s">
        <v>108</v>
      </c>
      <c r="C108" s="401" t="s">
        <v>50</v>
      </c>
      <c r="D108" s="383" t="s">
        <v>47</v>
      </c>
      <c r="E108" s="384" t="s">
        <v>380</v>
      </c>
      <c r="F108" s="395">
        <v>2015</v>
      </c>
      <c r="G108" s="396" t="s">
        <v>379</v>
      </c>
      <c r="H108" s="102">
        <v>42095</v>
      </c>
      <c r="I108" s="61" t="s">
        <v>182</v>
      </c>
      <c r="J108" s="9"/>
      <c r="K108" s="9"/>
      <c r="L108" s="31"/>
      <c r="M108" s="341" t="s">
        <v>456</v>
      </c>
    </row>
    <row r="109" spans="1:14" ht="128.4" customHeight="1" x14ac:dyDescent="0.25">
      <c r="A109" s="261"/>
      <c r="B109" s="306"/>
      <c r="C109" s="402"/>
      <c r="D109" s="322"/>
      <c r="E109" s="314"/>
      <c r="F109" s="265"/>
      <c r="G109" s="397"/>
      <c r="H109" s="106" t="s">
        <v>381</v>
      </c>
      <c r="I109" s="234" t="s">
        <v>182</v>
      </c>
      <c r="J109" s="89" t="s">
        <v>182</v>
      </c>
      <c r="K109" s="89"/>
      <c r="L109" s="18"/>
      <c r="M109" s="279"/>
    </row>
    <row r="110" spans="1:14" ht="107.4" customHeight="1" x14ac:dyDescent="0.25">
      <c r="A110" s="191" t="s">
        <v>109</v>
      </c>
      <c r="B110" s="76" t="s">
        <v>110</v>
      </c>
      <c r="C110" s="402"/>
      <c r="D110" s="322"/>
      <c r="E110" s="145" t="s">
        <v>383</v>
      </c>
      <c r="F110" s="235" t="s">
        <v>253</v>
      </c>
      <c r="G110" s="96" t="s">
        <v>252</v>
      </c>
      <c r="H110" s="110" t="s">
        <v>328</v>
      </c>
      <c r="I110" s="133" t="s">
        <v>182</v>
      </c>
      <c r="J110" s="9"/>
      <c r="K110" s="9"/>
      <c r="L110" s="18"/>
      <c r="M110" s="62" t="s">
        <v>207</v>
      </c>
    </row>
    <row r="111" spans="1:14" ht="25.5" customHeight="1" x14ac:dyDescent="0.3">
      <c r="A111" s="269" t="s">
        <v>111</v>
      </c>
      <c r="B111" s="268"/>
      <c r="C111" s="268"/>
      <c r="D111" s="268"/>
      <c r="E111" s="268"/>
      <c r="F111" s="268"/>
      <c r="G111" s="268"/>
      <c r="H111" s="268"/>
      <c r="I111" s="268"/>
      <c r="J111" s="268"/>
      <c r="K111" s="268"/>
      <c r="L111" s="268"/>
      <c r="M111" s="268"/>
      <c r="N111" s="32"/>
    </row>
    <row r="112" spans="1:14" s="56" customFormat="1" ht="312" customHeight="1" x14ac:dyDescent="0.3">
      <c r="A112" s="191" t="s">
        <v>112</v>
      </c>
      <c r="B112" s="236" t="s">
        <v>254</v>
      </c>
      <c r="C112" s="62" t="s">
        <v>50</v>
      </c>
      <c r="D112" s="207" t="s">
        <v>255</v>
      </c>
      <c r="E112" s="129" t="s">
        <v>384</v>
      </c>
      <c r="F112" s="58">
        <v>2018</v>
      </c>
      <c r="G112" s="186"/>
      <c r="H112" s="105">
        <v>42278</v>
      </c>
      <c r="I112" s="139" t="s">
        <v>182</v>
      </c>
      <c r="J112" s="23"/>
      <c r="K112" s="43"/>
      <c r="L112" s="31"/>
      <c r="M112" s="59" t="s">
        <v>382</v>
      </c>
    </row>
    <row r="113" spans="1:15" ht="34.5" customHeight="1" x14ac:dyDescent="0.3">
      <c r="A113" s="269" t="s">
        <v>113</v>
      </c>
      <c r="B113" s="268"/>
      <c r="C113" s="268"/>
      <c r="D113" s="268"/>
      <c r="E113" s="268"/>
      <c r="F113" s="268"/>
      <c r="G113" s="268"/>
      <c r="H113" s="268"/>
      <c r="I113" s="268"/>
      <c r="J113" s="268"/>
      <c r="K113" s="268"/>
      <c r="L113" s="268"/>
      <c r="M113" s="268"/>
    </row>
    <row r="114" spans="1:15" ht="135.6" customHeight="1" x14ac:dyDescent="0.25">
      <c r="A114" s="44" t="s">
        <v>114</v>
      </c>
      <c r="B114" s="76" t="s">
        <v>115</v>
      </c>
      <c r="C114" s="253" t="s">
        <v>50</v>
      </c>
      <c r="D114" s="76" t="s">
        <v>256</v>
      </c>
      <c r="E114" s="135" t="s">
        <v>385</v>
      </c>
      <c r="F114" s="58" t="s">
        <v>257</v>
      </c>
      <c r="G114" s="96"/>
      <c r="H114" s="110" t="s">
        <v>193</v>
      </c>
      <c r="I114" s="146" t="s">
        <v>182</v>
      </c>
      <c r="J114" s="9"/>
      <c r="K114" s="9"/>
      <c r="L114" s="18"/>
      <c r="M114" s="70" t="s">
        <v>258</v>
      </c>
    </row>
    <row r="115" spans="1:15" ht="386.4" customHeight="1" x14ac:dyDescent="0.3">
      <c r="A115" s="237" t="s">
        <v>116</v>
      </c>
      <c r="B115" s="238" t="s">
        <v>117</v>
      </c>
      <c r="C115" s="293"/>
      <c r="D115" s="108" t="s">
        <v>259</v>
      </c>
      <c r="E115" s="116" t="s">
        <v>386</v>
      </c>
      <c r="F115" s="58">
        <v>2015</v>
      </c>
      <c r="G115" s="45"/>
      <c r="H115" s="110" t="s">
        <v>305</v>
      </c>
      <c r="I115" s="139">
        <v>4</v>
      </c>
      <c r="J115" s="139">
        <v>4</v>
      </c>
      <c r="K115" s="146" t="s">
        <v>61</v>
      </c>
      <c r="L115" s="18"/>
      <c r="M115" s="46"/>
    </row>
    <row r="116" spans="1:15" ht="20.25" customHeight="1" x14ac:dyDescent="0.3">
      <c r="A116" s="269" t="s">
        <v>118</v>
      </c>
      <c r="B116" s="268"/>
      <c r="C116" s="268"/>
      <c r="D116" s="268"/>
      <c r="E116" s="268"/>
      <c r="F116" s="268"/>
      <c r="G116" s="268"/>
      <c r="H116" s="268"/>
      <c r="I116" s="268"/>
      <c r="J116" s="268"/>
      <c r="K116" s="268"/>
      <c r="L116" s="268"/>
      <c r="M116" s="268"/>
    </row>
    <row r="117" spans="1:15" s="56" customFormat="1" ht="71.400000000000006" customHeight="1" x14ac:dyDescent="0.3">
      <c r="A117" s="391" t="s">
        <v>119</v>
      </c>
      <c r="B117" s="257" t="s">
        <v>349</v>
      </c>
      <c r="C117" s="398" t="s">
        <v>13</v>
      </c>
      <c r="D117" s="271" t="s">
        <v>350</v>
      </c>
      <c r="E117" s="262" t="s">
        <v>352</v>
      </c>
      <c r="F117" s="280">
        <v>2015</v>
      </c>
      <c r="G117" s="186"/>
      <c r="H117" s="102" t="s">
        <v>260</v>
      </c>
      <c r="I117" s="47">
        <v>22.962</v>
      </c>
      <c r="J117" s="96">
        <v>0.24</v>
      </c>
      <c r="K117" s="34">
        <f>I117-J117</f>
        <v>22.722000000000001</v>
      </c>
      <c r="L117" s="31"/>
      <c r="M117" s="302" t="s">
        <v>438</v>
      </c>
    </row>
    <row r="118" spans="1:15" ht="115.8" customHeight="1" x14ac:dyDescent="0.25">
      <c r="A118" s="261"/>
      <c r="B118" s="258"/>
      <c r="C118" s="293"/>
      <c r="D118" s="300"/>
      <c r="E118" s="254"/>
      <c r="F118" s="265"/>
      <c r="G118" s="239"/>
      <c r="H118" s="117">
        <v>42278</v>
      </c>
      <c r="I118" s="240">
        <v>17.667000000000002</v>
      </c>
      <c r="J118" s="205">
        <v>0.45700000000000002</v>
      </c>
      <c r="K118" s="126">
        <f>I118-J118</f>
        <v>17.21</v>
      </c>
      <c r="L118" s="239"/>
      <c r="M118" s="390"/>
      <c r="O118" s="48"/>
    </row>
    <row r="119" spans="1:15" s="56" customFormat="1" ht="279.60000000000002" customHeight="1" x14ac:dyDescent="0.3">
      <c r="A119" s="221" t="s">
        <v>120</v>
      </c>
      <c r="B119" s="241" t="s">
        <v>121</v>
      </c>
      <c r="C119" s="364"/>
      <c r="D119" s="182" t="s">
        <v>351</v>
      </c>
      <c r="E119" s="145" t="s">
        <v>364</v>
      </c>
      <c r="F119" s="184">
        <v>2015</v>
      </c>
      <c r="G119" s="186"/>
      <c r="H119" s="102" t="s">
        <v>353</v>
      </c>
      <c r="I119" s="242" t="s">
        <v>182</v>
      </c>
      <c r="J119" s="23"/>
      <c r="K119" s="23"/>
      <c r="L119" s="31"/>
      <c r="M119" s="77" t="s">
        <v>203</v>
      </c>
    </row>
    <row r="120" spans="1:15" ht="24.75" customHeight="1" x14ac:dyDescent="0.35">
      <c r="A120" s="332" t="s">
        <v>122</v>
      </c>
      <c r="B120" s="333"/>
      <c r="C120" s="333"/>
      <c r="D120" s="333"/>
      <c r="E120" s="333"/>
      <c r="F120" s="333"/>
      <c r="G120" s="333"/>
      <c r="H120" s="333"/>
      <c r="I120" s="333"/>
      <c r="J120" s="333"/>
      <c r="K120" s="333"/>
      <c r="L120" s="333"/>
      <c r="M120" s="333"/>
    </row>
    <row r="121" spans="1:15" ht="22.5" customHeight="1" x14ac:dyDescent="0.3">
      <c r="A121" s="320" t="s">
        <v>123</v>
      </c>
      <c r="B121" s="270"/>
      <c r="C121" s="270"/>
      <c r="D121" s="270"/>
      <c r="E121" s="270"/>
      <c r="F121" s="270"/>
      <c r="G121" s="270"/>
      <c r="H121" s="270"/>
      <c r="I121" s="270"/>
      <c r="J121" s="270"/>
      <c r="K121" s="270"/>
      <c r="L121" s="270"/>
      <c r="M121" s="270"/>
    </row>
    <row r="122" spans="1:15" s="56" customFormat="1" ht="91.2" customHeight="1" x14ac:dyDescent="0.3">
      <c r="A122" s="280" t="s">
        <v>124</v>
      </c>
      <c r="B122" s="342" t="s">
        <v>261</v>
      </c>
      <c r="C122" s="253" t="s">
        <v>125</v>
      </c>
      <c r="D122" s="299" t="s">
        <v>311</v>
      </c>
      <c r="E122" s="400" t="s">
        <v>312</v>
      </c>
      <c r="F122" s="280">
        <v>2017</v>
      </c>
      <c r="G122" s="186"/>
      <c r="H122" s="102">
        <v>42095</v>
      </c>
      <c r="I122" s="73">
        <v>691.1</v>
      </c>
      <c r="J122" s="63">
        <v>7.7750000000000004</v>
      </c>
      <c r="K122" s="64">
        <f t="shared" ref="K122:K128" si="3">I122-J122</f>
        <v>683.32500000000005</v>
      </c>
      <c r="L122" s="31"/>
      <c r="M122" s="283" t="s">
        <v>366</v>
      </c>
    </row>
    <row r="123" spans="1:15" ht="124.2" customHeight="1" x14ac:dyDescent="0.25">
      <c r="A123" s="261"/>
      <c r="B123" s="265"/>
      <c r="C123" s="266"/>
      <c r="D123" s="279"/>
      <c r="E123" s="265"/>
      <c r="F123" s="265"/>
      <c r="G123" s="18"/>
      <c r="H123" s="106">
        <v>42186</v>
      </c>
      <c r="I123" s="73">
        <v>691.1</v>
      </c>
      <c r="J123" s="49">
        <v>137.83500000000001</v>
      </c>
      <c r="K123" s="49">
        <f t="shared" si="3"/>
        <v>553.26499999999999</v>
      </c>
      <c r="L123" s="18"/>
      <c r="M123" s="392"/>
    </row>
    <row r="124" spans="1:15" ht="248.4" customHeight="1" x14ac:dyDescent="0.25">
      <c r="A124" s="261"/>
      <c r="B124" s="265"/>
      <c r="C124" s="266"/>
      <c r="D124" s="279"/>
      <c r="E124" s="265"/>
      <c r="F124" s="265"/>
      <c r="G124" s="18"/>
      <c r="H124" s="117">
        <v>42278</v>
      </c>
      <c r="I124" s="92">
        <v>1148.7</v>
      </c>
      <c r="J124" s="243">
        <v>385.08600000000001</v>
      </c>
      <c r="K124" s="243">
        <f t="shared" si="3"/>
        <v>763.61400000000003</v>
      </c>
      <c r="L124" s="18"/>
      <c r="M124" s="392"/>
    </row>
    <row r="125" spans="1:15" s="56" customFormat="1" ht="85.8" customHeight="1" x14ac:dyDescent="0.3">
      <c r="A125" s="280" t="s">
        <v>126</v>
      </c>
      <c r="B125" s="305" t="s">
        <v>263</v>
      </c>
      <c r="C125" s="362" t="s">
        <v>262</v>
      </c>
      <c r="D125" s="302" t="s">
        <v>313</v>
      </c>
      <c r="E125" s="387" t="s">
        <v>365</v>
      </c>
      <c r="F125" s="280">
        <v>2018</v>
      </c>
      <c r="G125" s="186"/>
      <c r="H125" s="102">
        <v>42095</v>
      </c>
      <c r="I125" s="73">
        <v>210.04</v>
      </c>
      <c r="J125" s="244">
        <v>0</v>
      </c>
      <c r="K125" s="244">
        <f t="shared" si="3"/>
        <v>210.04</v>
      </c>
      <c r="L125" s="31"/>
      <c r="M125" s="284" t="s">
        <v>316</v>
      </c>
    </row>
    <row r="126" spans="1:15" ht="55.8" customHeight="1" x14ac:dyDescent="0.25">
      <c r="A126" s="261"/>
      <c r="B126" s="306"/>
      <c r="C126" s="389"/>
      <c r="D126" s="325"/>
      <c r="E126" s="319"/>
      <c r="F126" s="265"/>
      <c r="G126" s="18"/>
      <c r="H126" s="106">
        <v>42186</v>
      </c>
      <c r="I126" s="73">
        <v>210.04</v>
      </c>
      <c r="J126" s="49">
        <v>29.8</v>
      </c>
      <c r="K126" s="49">
        <f t="shared" si="3"/>
        <v>180.23999999999998</v>
      </c>
      <c r="L126" s="18"/>
      <c r="M126" s="393"/>
    </row>
    <row r="127" spans="1:15" ht="82.2" customHeight="1" x14ac:dyDescent="0.25">
      <c r="A127" s="261"/>
      <c r="B127" s="306"/>
      <c r="C127" s="293"/>
      <c r="D127" s="325"/>
      <c r="E127" s="319"/>
      <c r="F127" s="265"/>
      <c r="G127" s="18"/>
      <c r="H127" s="117">
        <v>42278</v>
      </c>
      <c r="I127" s="92">
        <v>367.5</v>
      </c>
      <c r="J127" s="243">
        <v>129.87100000000001</v>
      </c>
      <c r="K127" s="243">
        <f t="shared" si="3"/>
        <v>237.62899999999999</v>
      </c>
      <c r="L127" s="18"/>
      <c r="M127" s="393"/>
    </row>
    <row r="128" spans="1:15" ht="144.6" customHeight="1" x14ac:dyDescent="0.25">
      <c r="A128" s="280" t="s">
        <v>127</v>
      </c>
      <c r="B128" s="336" t="s">
        <v>128</v>
      </c>
      <c r="C128" s="293"/>
      <c r="D128" s="360" t="s">
        <v>314</v>
      </c>
      <c r="E128" s="387" t="s">
        <v>367</v>
      </c>
      <c r="F128" s="280">
        <v>2017</v>
      </c>
      <c r="G128" s="18"/>
      <c r="H128" s="110" t="s">
        <v>183</v>
      </c>
      <c r="I128" s="26">
        <v>80</v>
      </c>
      <c r="J128" s="49">
        <v>0</v>
      </c>
      <c r="K128" s="49">
        <f t="shared" si="3"/>
        <v>80</v>
      </c>
      <c r="L128" s="18"/>
      <c r="M128" s="394" t="s">
        <v>315</v>
      </c>
    </row>
    <row r="129" spans="1:13" ht="163.80000000000001" customHeight="1" x14ac:dyDescent="0.25">
      <c r="A129" s="261"/>
      <c r="B129" s="337"/>
      <c r="C129" s="293"/>
      <c r="D129" s="309"/>
      <c r="E129" s="388"/>
      <c r="F129" s="261"/>
      <c r="G129" s="18"/>
      <c r="H129" s="117">
        <v>42278</v>
      </c>
      <c r="I129" s="233">
        <v>84</v>
      </c>
      <c r="J129" s="243">
        <v>0</v>
      </c>
      <c r="K129" s="243">
        <f t="shared" ref="K129" si="4">I129-J129</f>
        <v>84</v>
      </c>
      <c r="L129" s="18"/>
      <c r="M129" s="285"/>
    </row>
    <row r="130" spans="1:13" ht="29.25" customHeight="1" x14ac:dyDescent="0.3">
      <c r="A130" s="303" t="s">
        <v>129</v>
      </c>
      <c r="B130" s="270"/>
      <c r="C130" s="270"/>
      <c r="D130" s="270"/>
      <c r="E130" s="270"/>
      <c r="F130" s="270"/>
      <c r="G130" s="270"/>
      <c r="H130" s="270"/>
      <c r="I130" s="270"/>
      <c r="J130" s="270"/>
      <c r="K130" s="270"/>
      <c r="L130" s="270"/>
      <c r="M130" s="270"/>
    </row>
    <row r="131" spans="1:13" s="56" customFormat="1" ht="87" customHeight="1" x14ac:dyDescent="0.3">
      <c r="A131" s="280" t="s">
        <v>130</v>
      </c>
      <c r="B131" s="281" t="s">
        <v>264</v>
      </c>
      <c r="C131" s="253" t="s">
        <v>131</v>
      </c>
      <c r="D131" s="299" t="s">
        <v>303</v>
      </c>
      <c r="E131" s="271" t="s">
        <v>354</v>
      </c>
      <c r="F131" s="264">
        <v>2015</v>
      </c>
      <c r="G131" s="186"/>
      <c r="H131" s="102">
        <v>42095</v>
      </c>
      <c r="I131" s="26">
        <v>310.5</v>
      </c>
      <c r="J131" s="50">
        <v>1.4</v>
      </c>
      <c r="K131" s="26">
        <f t="shared" ref="K131:K138" si="5">I131-J131</f>
        <v>309.10000000000002</v>
      </c>
      <c r="L131" s="31"/>
      <c r="M131" s="283"/>
    </row>
    <row r="132" spans="1:13" ht="78" customHeight="1" x14ac:dyDescent="0.25">
      <c r="A132" s="261"/>
      <c r="B132" s="314"/>
      <c r="C132" s="266"/>
      <c r="D132" s="325"/>
      <c r="E132" s="304"/>
      <c r="F132" s="265"/>
      <c r="G132" s="96"/>
      <c r="H132" s="106">
        <v>42186</v>
      </c>
      <c r="I132" s="26">
        <v>310.5</v>
      </c>
      <c r="J132" s="50">
        <v>215.8</v>
      </c>
      <c r="K132" s="26">
        <f t="shared" si="5"/>
        <v>94.699999999999989</v>
      </c>
      <c r="L132" s="18"/>
      <c r="M132" s="265"/>
    </row>
    <row r="133" spans="1:13" ht="212.4" customHeight="1" x14ac:dyDescent="0.25">
      <c r="A133" s="261"/>
      <c r="B133" s="314"/>
      <c r="C133" s="266"/>
      <c r="D133" s="325"/>
      <c r="E133" s="300"/>
      <c r="F133" s="265"/>
      <c r="G133" s="96"/>
      <c r="H133" s="117">
        <v>42278</v>
      </c>
      <c r="I133" s="233">
        <v>380.8</v>
      </c>
      <c r="J133" s="245">
        <v>369.19</v>
      </c>
      <c r="K133" s="233">
        <f t="shared" ref="K133" si="6">I133-J133</f>
        <v>11.610000000000014</v>
      </c>
      <c r="L133" s="18"/>
      <c r="M133" s="265"/>
    </row>
    <row r="134" spans="1:13" s="56" customFormat="1" ht="50.4" customHeight="1" x14ac:dyDescent="0.3">
      <c r="A134" s="280" t="s">
        <v>132</v>
      </c>
      <c r="B134" s="271" t="s">
        <v>265</v>
      </c>
      <c r="C134" s="266"/>
      <c r="D134" s="273" t="s">
        <v>317</v>
      </c>
      <c r="E134" s="275" t="s">
        <v>355</v>
      </c>
      <c r="F134" s="264">
        <v>2015</v>
      </c>
      <c r="G134" s="186"/>
      <c r="H134" s="102">
        <v>42095</v>
      </c>
      <c r="I134" s="26">
        <v>95.5</v>
      </c>
      <c r="J134" s="50">
        <v>0</v>
      </c>
      <c r="K134" s="26">
        <f t="shared" si="5"/>
        <v>95.5</v>
      </c>
      <c r="L134" s="31"/>
      <c r="M134" s="278"/>
    </row>
    <row r="135" spans="1:13" ht="57.6" customHeight="1" x14ac:dyDescent="0.25">
      <c r="A135" s="261"/>
      <c r="B135" s="272"/>
      <c r="C135" s="266"/>
      <c r="D135" s="274"/>
      <c r="E135" s="276"/>
      <c r="F135" s="265"/>
      <c r="G135" s="96"/>
      <c r="H135" s="106">
        <v>42186</v>
      </c>
      <c r="I135" s="26">
        <v>95.5</v>
      </c>
      <c r="J135" s="50">
        <v>93.5</v>
      </c>
      <c r="K135" s="26">
        <f t="shared" si="5"/>
        <v>2</v>
      </c>
      <c r="L135" s="18"/>
      <c r="M135" s="279"/>
    </row>
    <row r="136" spans="1:13" ht="103.8" customHeight="1" x14ac:dyDescent="0.25">
      <c r="A136" s="261"/>
      <c r="B136" s="272"/>
      <c r="C136" s="266"/>
      <c r="D136" s="274"/>
      <c r="E136" s="277"/>
      <c r="F136" s="265"/>
      <c r="G136" s="96"/>
      <c r="H136" s="117">
        <v>42278</v>
      </c>
      <c r="I136" s="233">
        <v>95.5</v>
      </c>
      <c r="J136" s="245">
        <v>95.5</v>
      </c>
      <c r="K136" s="233">
        <f t="shared" ref="K136" si="7">I136-J136</f>
        <v>0</v>
      </c>
      <c r="L136" s="18"/>
      <c r="M136" s="265"/>
    </row>
    <row r="137" spans="1:13" s="56" customFormat="1" ht="87.6" customHeight="1" x14ac:dyDescent="0.3">
      <c r="A137" s="280" t="s">
        <v>133</v>
      </c>
      <c r="B137" s="323" t="s">
        <v>134</v>
      </c>
      <c r="C137" s="266"/>
      <c r="D137" s="273" t="s">
        <v>318</v>
      </c>
      <c r="E137" s="271" t="s">
        <v>304</v>
      </c>
      <c r="F137" s="264">
        <v>2015</v>
      </c>
      <c r="G137" s="246"/>
      <c r="H137" s="102">
        <v>42095</v>
      </c>
      <c r="I137" s="26">
        <v>236.8</v>
      </c>
      <c r="J137" s="50">
        <v>0</v>
      </c>
      <c r="K137" s="26">
        <f t="shared" si="5"/>
        <v>236.8</v>
      </c>
      <c r="L137" s="31"/>
      <c r="M137" s="192"/>
    </row>
    <row r="138" spans="1:13" ht="86.4" customHeight="1" x14ac:dyDescent="0.25">
      <c r="A138" s="261"/>
      <c r="B138" s="265"/>
      <c r="C138" s="266"/>
      <c r="D138" s="324"/>
      <c r="E138" s="304"/>
      <c r="F138" s="314"/>
      <c r="G138" s="18"/>
      <c r="H138" s="106">
        <v>42186</v>
      </c>
      <c r="I138" s="26">
        <v>236.8</v>
      </c>
      <c r="J138" s="50">
        <v>50.3</v>
      </c>
      <c r="K138" s="26">
        <f t="shared" si="5"/>
        <v>186.5</v>
      </c>
      <c r="L138" s="18"/>
      <c r="M138" s="77"/>
    </row>
    <row r="139" spans="1:13" ht="171" customHeight="1" x14ac:dyDescent="0.25">
      <c r="A139" s="261"/>
      <c r="B139" s="265"/>
      <c r="C139" s="266"/>
      <c r="D139" s="324"/>
      <c r="E139" s="300"/>
      <c r="F139" s="314"/>
      <c r="G139" s="18"/>
      <c r="H139" s="117">
        <v>42278</v>
      </c>
      <c r="I139" s="233">
        <v>236.8</v>
      </c>
      <c r="J139" s="245">
        <v>236.8</v>
      </c>
      <c r="K139" s="233">
        <f t="shared" ref="K139" si="8">I139-J139</f>
        <v>0</v>
      </c>
      <c r="L139" s="18"/>
      <c r="M139" s="77"/>
    </row>
    <row r="140" spans="1:13" ht="198.6" customHeight="1" x14ac:dyDescent="0.25">
      <c r="A140" s="184" t="s">
        <v>135</v>
      </c>
      <c r="B140" s="182" t="s">
        <v>136</v>
      </c>
      <c r="C140" s="266"/>
      <c r="D140" s="190" t="s">
        <v>266</v>
      </c>
      <c r="E140" s="135" t="s">
        <v>368</v>
      </c>
      <c r="F140" s="247">
        <v>2015</v>
      </c>
      <c r="G140" s="18"/>
      <c r="H140" s="110" t="s">
        <v>306</v>
      </c>
      <c r="I140" s="111" t="s">
        <v>182</v>
      </c>
      <c r="J140" s="9"/>
      <c r="K140" s="9"/>
      <c r="L140" s="18"/>
      <c r="M140" s="62" t="s">
        <v>203</v>
      </c>
    </row>
    <row r="141" spans="1:13" ht="18.75" customHeight="1" x14ac:dyDescent="0.3">
      <c r="A141" s="320" t="s">
        <v>137</v>
      </c>
      <c r="B141" s="270"/>
      <c r="C141" s="270"/>
      <c r="D141" s="270"/>
      <c r="E141" s="270"/>
      <c r="F141" s="270"/>
      <c r="G141" s="270"/>
      <c r="H141" s="270"/>
      <c r="I141" s="270"/>
      <c r="J141" s="270"/>
      <c r="K141" s="270"/>
      <c r="L141" s="270"/>
      <c r="M141" s="270"/>
    </row>
    <row r="142" spans="1:13" ht="150.6" customHeight="1" x14ac:dyDescent="0.25">
      <c r="A142" s="184" t="s">
        <v>138</v>
      </c>
      <c r="B142" s="182" t="s">
        <v>267</v>
      </c>
      <c r="C142" s="25" t="s">
        <v>131</v>
      </c>
      <c r="D142" s="108" t="s">
        <v>139</v>
      </c>
      <c r="E142" s="164" t="s">
        <v>307</v>
      </c>
      <c r="F142" s="51" t="s">
        <v>253</v>
      </c>
      <c r="G142" s="51"/>
      <c r="H142" s="110" t="s">
        <v>193</v>
      </c>
      <c r="I142" s="133" t="s">
        <v>182</v>
      </c>
      <c r="J142" s="9"/>
      <c r="K142" s="9"/>
      <c r="L142" s="18"/>
      <c r="M142" s="62" t="s">
        <v>268</v>
      </c>
    </row>
    <row r="143" spans="1:13" ht="18.75" customHeight="1" x14ac:dyDescent="0.3">
      <c r="A143" s="320" t="s">
        <v>140</v>
      </c>
      <c r="B143" s="321"/>
      <c r="C143" s="321"/>
      <c r="D143" s="321"/>
      <c r="E143" s="321"/>
      <c r="F143" s="321"/>
      <c r="G143" s="321"/>
      <c r="H143" s="321"/>
      <c r="I143" s="321"/>
      <c r="J143" s="321"/>
      <c r="K143" s="321"/>
      <c r="L143" s="321"/>
      <c r="M143" s="321"/>
    </row>
    <row r="144" spans="1:13" ht="92.4" customHeight="1" x14ac:dyDescent="0.25">
      <c r="A144" s="184" t="s">
        <v>141</v>
      </c>
      <c r="B144" s="97" t="s">
        <v>269</v>
      </c>
      <c r="C144" s="253" t="s">
        <v>131</v>
      </c>
      <c r="D144" s="108" t="s">
        <v>139</v>
      </c>
      <c r="E144" s="136" t="s">
        <v>310</v>
      </c>
      <c r="F144" s="51" t="s">
        <v>270</v>
      </c>
      <c r="G144" s="51"/>
      <c r="H144" s="110" t="s">
        <v>193</v>
      </c>
      <c r="I144" s="133" t="s">
        <v>182</v>
      </c>
      <c r="J144" s="9"/>
      <c r="K144" s="9"/>
      <c r="L144" s="18"/>
      <c r="M144" s="62" t="s">
        <v>207</v>
      </c>
    </row>
    <row r="145" spans="1:13" ht="409.6" customHeight="1" x14ac:dyDescent="0.25">
      <c r="A145" s="184" t="s">
        <v>142</v>
      </c>
      <c r="B145" s="182" t="s">
        <v>309</v>
      </c>
      <c r="C145" s="322"/>
      <c r="D145" s="190" t="s">
        <v>308</v>
      </c>
      <c r="E145" s="135" t="s">
        <v>369</v>
      </c>
      <c r="F145" s="51" t="s">
        <v>271</v>
      </c>
      <c r="G145" s="18"/>
      <c r="H145" s="110" t="s">
        <v>193</v>
      </c>
      <c r="I145" s="133" t="s">
        <v>182</v>
      </c>
      <c r="J145" s="9"/>
      <c r="K145" s="9"/>
      <c r="L145" s="18"/>
      <c r="M145" s="70" t="s">
        <v>207</v>
      </c>
    </row>
    <row r="146" spans="1:13" ht="23.4" customHeight="1" x14ac:dyDescent="0.3">
      <c r="A146" s="303" t="s">
        <v>143</v>
      </c>
      <c r="B146" s="270"/>
      <c r="C146" s="270"/>
      <c r="D146" s="270"/>
      <c r="E146" s="270"/>
      <c r="F146" s="270"/>
      <c r="G146" s="270"/>
      <c r="H146" s="270"/>
      <c r="I146" s="270"/>
      <c r="J146" s="270"/>
      <c r="K146" s="270"/>
      <c r="L146" s="270"/>
      <c r="M146" s="270"/>
    </row>
    <row r="147" spans="1:13" s="56" customFormat="1" ht="39" customHeight="1" x14ac:dyDescent="0.3">
      <c r="A147" s="260" t="s">
        <v>144</v>
      </c>
      <c r="B147" s="281" t="s">
        <v>272</v>
      </c>
      <c r="C147" s="283" t="s">
        <v>131</v>
      </c>
      <c r="D147" s="312" t="s">
        <v>273</v>
      </c>
      <c r="E147" s="313" t="s">
        <v>370</v>
      </c>
      <c r="F147" s="264">
        <v>2015</v>
      </c>
      <c r="G147" s="186"/>
      <c r="H147" s="102">
        <v>42095</v>
      </c>
      <c r="I147" s="193">
        <v>1005.2</v>
      </c>
      <c r="J147" s="52">
        <v>0</v>
      </c>
      <c r="K147" s="52">
        <f>I147-J147</f>
        <v>1005.2</v>
      </c>
      <c r="L147" s="31"/>
      <c r="M147" s="302"/>
    </row>
    <row r="148" spans="1:13" ht="75" customHeight="1" x14ac:dyDescent="0.25">
      <c r="A148" s="261"/>
      <c r="B148" s="311"/>
      <c r="C148" s="266"/>
      <c r="D148" s="274"/>
      <c r="E148" s="314"/>
      <c r="F148" s="265"/>
      <c r="G148" s="18"/>
      <c r="H148" s="102">
        <v>42186</v>
      </c>
      <c r="I148" s="193">
        <v>1005.2</v>
      </c>
      <c r="J148" s="52">
        <v>654.5</v>
      </c>
      <c r="K148" s="52">
        <f>I148-J148</f>
        <v>350.70000000000005</v>
      </c>
      <c r="L148" s="18"/>
      <c r="M148" s="272"/>
    </row>
    <row r="149" spans="1:13" ht="304.2" customHeight="1" x14ac:dyDescent="0.25">
      <c r="A149" s="261"/>
      <c r="B149" s="311"/>
      <c r="C149" s="266"/>
      <c r="D149" s="274"/>
      <c r="E149" s="314"/>
      <c r="F149" s="265"/>
      <c r="G149" s="18"/>
      <c r="H149" s="105">
        <v>42278</v>
      </c>
      <c r="I149" s="87">
        <v>1468.2</v>
      </c>
      <c r="J149" s="88">
        <v>947.4</v>
      </c>
      <c r="K149" s="88">
        <f>I149-J149</f>
        <v>520.80000000000007</v>
      </c>
      <c r="L149" s="18"/>
      <c r="M149" s="272"/>
    </row>
    <row r="150" spans="1:13" ht="20.25" customHeight="1" x14ac:dyDescent="0.35">
      <c r="A150" s="332" t="s">
        <v>145</v>
      </c>
      <c r="B150" s="333"/>
      <c r="C150" s="333"/>
      <c r="D150" s="333"/>
      <c r="E150" s="333"/>
      <c r="F150" s="333"/>
      <c r="G150" s="333"/>
      <c r="H150" s="333"/>
      <c r="I150" s="333"/>
      <c r="J150" s="333"/>
      <c r="K150" s="333"/>
      <c r="L150" s="333"/>
      <c r="M150" s="333"/>
    </row>
    <row r="151" spans="1:13" ht="18.75" customHeight="1" x14ac:dyDescent="0.3">
      <c r="A151" s="303" t="s">
        <v>146</v>
      </c>
      <c r="B151" s="270"/>
      <c r="C151" s="270"/>
      <c r="D151" s="270"/>
      <c r="E151" s="270"/>
      <c r="F151" s="270"/>
      <c r="G151" s="270"/>
      <c r="H151" s="270"/>
      <c r="I151" s="270"/>
      <c r="J151" s="270"/>
      <c r="K151" s="270"/>
      <c r="L151" s="270"/>
      <c r="M151" s="270"/>
    </row>
    <row r="152" spans="1:13" s="56" customFormat="1" ht="72.599999999999994" customHeight="1" x14ac:dyDescent="0.3">
      <c r="A152" s="260" t="s">
        <v>147</v>
      </c>
      <c r="B152" s="305" t="s">
        <v>274</v>
      </c>
      <c r="C152" s="315" t="s">
        <v>179</v>
      </c>
      <c r="D152" s="299" t="s">
        <v>356</v>
      </c>
      <c r="E152" s="318" t="s">
        <v>371</v>
      </c>
      <c r="F152" s="260" t="s">
        <v>181</v>
      </c>
      <c r="G152" s="186"/>
      <c r="H152" s="102" t="s">
        <v>183</v>
      </c>
      <c r="I152" s="53">
        <v>1.1499999999999999</v>
      </c>
      <c r="J152" s="52">
        <v>0</v>
      </c>
      <c r="K152" s="54">
        <f>I152-J152</f>
        <v>1.1499999999999999</v>
      </c>
      <c r="L152" s="31"/>
      <c r="M152" s="25"/>
    </row>
    <row r="153" spans="1:13" ht="307.2" customHeight="1" x14ac:dyDescent="0.25">
      <c r="A153" s="261"/>
      <c r="B153" s="306"/>
      <c r="C153" s="316"/>
      <c r="D153" s="300"/>
      <c r="E153" s="319"/>
      <c r="F153" s="317"/>
      <c r="G153" s="18"/>
      <c r="H153" s="105">
        <v>42278</v>
      </c>
      <c r="I153" s="201" t="s">
        <v>182</v>
      </c>
      <c r="J153" s="201" t="s">
        <v>182</v>
      </c>
      <c r="K153" s="54"/>
      <c r="L153" s="18"/>
      <c r="M153" s="161" t="s">
        <v>439</v>
      </c>
    </row>
    <row r="154" spans="1:13" ht="135.6" customHeight="1" x14ac:dyDescent="0.25">
      <c r="A154" s="213" t="s">
        <v>148</v>
      </c>
      <c r="B154" s="187" t="s">
        <v>276</v>
      </c>
      <c r="C154" s="248" t="s">
        <v>36</v>
      </c>
      <c r="D154" s="248" t="s">
        <v>275</v>
      </c>
      <c r="E154" s="135" t="s">
        <v>357</v>
      </c>
      <c r="F154" s="249" t="s">
        <v>277</v>
      </c>
      <c r="G154" s="18"/>
      <c r="H154" s="105">
        <v>42278</v>
      </c>
      <c r="I154" s="89">
        <v>0.89</v>
      </c>
      <c r="J154" s="90">
        <v>0.35599999999999998</v>
      </c>
      <c r="K154" s="90">
        <f>I154-J154</f>
        <v>0.53400000000000003</v>
      </c>
      <c r="L154" s="18"/>
      <c r="M154" s="183" t="s">
        <v>358</v>
      </c>
    </row>
    <row r="155" spans="1:13" s="56" customFormat="1" ht="58.8" customHeight="1" x14ac:dyDescent="0.3">
      <c r="A155" s="260" t="s">
        <v>449</v>
      </c>
      <c r="B155" s="305" t="s">
        <v>278</v>
      </c>
      <c r="C155" s="259" t="s">
        <v>149</v>
      </c>
      <c r="D155" s="299" t="s">
        <v>283</v>
      </c>
      <c r="E155" s="307" t="s">
        <v>453</v>
      </c>
      <c r="F155" s="184">
        <v>2018</v>
      </c>
      <c r="G155" s="186"/>
      <c r="H155" s="102">
        <v>42095</v>
      </c>
      <c r="I155" s="9">
        <v>16.600000000000001</v>
      </c>
      <c r="J155" s="30">
        <v>0</v>
      </c>
      <c r="K155" s="30">
        <f>I155-J155</f>
        <v>16.600000000000001</v>
      </c>
      <c r="L155" s="31"/>
      <c r="M155" s="281" t="s">
        <v>451</v>
      </c>
    </row>
    <row r="156" spans="1:13" ht="121.8" customHeight="1" x14ac:dyDescent="0.3">
      <c r="A156" s="261"/>
      <c r="B156" s="306"/>
      <c r="C156" s="258"/>
      <c r="D156" s="300"/>
      <c r="E156" s="272"/>
      <c r="F156" s="46"/>
      <c r="G156" s="78"/>
      <c r="H156" s="102" t="s">
        <v>450</v>
      </c>
      <c r="I156" s="111">
        <v>16.600000000000001</v>
      </c>
      <c r="J156" s="158">
        <v>11.08</v>
      </c>
      <c r="K156" s="158">
        <f>I156-J156</f>
        <v>5.5200000000000014</v>
      </c>
      <c r="L156" s="78"/>
      <c r="M156" s="282"/>
    </row>
    <row r="157" spans="1:13" ht="30" customHeight="1" x14ac:dyDescent="0.3">
      <c r="A157" s="269" t="s">
        <v>150</v>
      </c>
      <c r="B157" s="270"/>
      <c r="C157" s="270"/>
      <c r="D157" s="270"/>
      <c r="E157" s="270"/>
      <c r="F157" s="270"/>
      <c r="G157" s="270"/>
      <c r="H157" s="270"/>
      <c r="I157" s="270"/>
      <c r="J157" s="270"/>
      <c r="K157" s="270"/>
      <c r="L157" s="270"/>
      <c r="M157" s="270"/>
    </row>
    <row r="158" spans="1:13" s="56" customFormat="1" ht="93.6" customHeight="1" x14ac:dyDescent="0.3">
      <c r="A158" s="260" t="s">
        <v>151</v>
      </c>
      <c r="B158" s="284" t="s">
        <v>279</v>
      </c>
      <c r="C158" s="286" t="s">
        <v>179</v>
      </c>
      <c r="D158" s="289" t="s">
        <v>280</v>
      </c>
      <c r="E158" s="291" t="s">
        <v>359</v>
      </c>
      <c r="F158" s="338" t="s">
        <v>281</v>
      </c>
      <c r="G158" s="186"/>
      <c r="H158" s="102">
        <v>42095</v>
      </c>
      <c r="I158" s="58">
        <v>495.13</v>
      </c>
      <c r="J158" s="30">
        <v>79.34</v>
      </c>
      <c r="K158" s="9">
        <f>I158-J158</f>
        <v>415.78999999999996</v>
      </c>
      <c r="L158" s="31"/>
      <c r="M158" s="302" t="s">
        <v>360</v>
      </c>
    </row>
    <row r="159" spans="1:13" ht="128.4" customHeight="1" x14ac:dyDescent="0.25">
      <c r="A159" s="261"/>
      <c r="B159" s="285"/>
      <c r="C159" s="287"/>
      <c r="D159" s="290"/>
      <c r="E159" s="292"/>
      <c r="F159" s="265"/>
      <c r="G159" s="18"/>
      <c r="H159" s="102">
        <v>42186</v>
      </c>
      <c r="I159" s="58">
        <v>495.13</v>
      </c>
      <c r="J159" s="30">
        <v>135.97999999999999</v>
      </c>
      <c r="K159" s="9">
        <f>I159-J159</f>
        <v>359.15</v>
      </c>
      <c r="L159" s="18"/>
      <c r="M159" s="272"/>
    </row>
    <row r="160" spans="1:13" ht="174" customHeight="1" x14ac:dyDescent="0.25">
      <c r="A160" s="261"/>
      <c r="B160" s="285"/>
      <c r="C160" s="288"/>
      <c r="D160" s="290"/>
      <c r="E160" s="292"/>
      <c r="F160" s="265"/>
      <c r="G160" s="18"/>
      <c r="H160" s="105">
        <v>42278</v>
      </c>
      <c r="I160" s="6">
        <v>428.93</v>
      </c>
      <c r="J160" s="90">
        <v>228.86</v>
      </c>
      <c r="K160" s="89">
        <f>I160-J160</f>
        <v>200.07</v>
      </c>
      <c r="L160" s="18"/>
      <c r="M160" s="272"/>
    </row>
    <row r="161" spans="1:13" s="56" customFormat="1" ht="49.2" customHeight="1" x14ac:dyDescent="0.3">
      <c r="A161" s="260" t="s">
        <v>152</v>
      </c>
      <c r="B161" s="257" t="s">
        <v>282</v>
      </c>
      <c r="C161" s="259" t="s">
        <v>149</v>
      </c>
      <c r="D161" s="308" t="s">
        <v>452</v>
      </c>
      <c r="E161" s="262" t="s">
        <v>457</v>
      </c>
      <c r="F161" s="264">
        <v>2017</v>
      </c>
      <c r="G161" s="186"/>
      <c r="H161" s="102">
        <v>42095</v>
      </c>
      <c r="I161" s="36">
        <v>8.2778600000000004</v>
      </c>
      <c r="J161" s="30">
        <v>0</v>
      </c>
      <c r="K161" s="36">
        <v>8.2778600000000004</v>
      </c>
      <c r="L161" s="31"/>
      <c r="M161" s="310"/>
    </row>
    <row r="162" spans="1:13" ht="41.4" customHeight="1" x14ac:dyDescent="0.25">
      <c r="A162" s="261"/>
      <c r="B162" s="258"/>
      <c r="C162" s="258"/>
      <c r="D162" s="309"/>
      <c r="E162" s="263"/>
      <c r="F162" s="265"/>
      <c r="G162" s="18"/>
      <c r="H162" s="102">
        <v>42186</v>
      </c>
      <c r="I162" s="36">
        <v>8.2778600000000004</v>
      </c>
      <c r="J162" s="30">
        <v>3.59</v>
      </c>
      <c r="K162" s="36">
        <f>I162-J162</f>
        <v>4.6878600000000006</v>
      </c>
      <c r="L162" s="18"/>
      <c r="M162" s="310"/>
    </row>
    <row r="163" spans="1:13" ht="88.8" customHeight="1" x14ac:dyDescent="0.25">
      <c r="A163" s="261"/>
      <c r="B163" s="258"/>
      <c r="C163" s="258"/>
      <c r="D163" s="309"/>
      <c r="E163" s="263"/>
      <c r="F163" s="265"/>
      <c r="G163" s="18"/>
      <c r="H163" s="105">
        <v>42278</v>
      </c>
      <c r="I163" s="91">
        <v>8.16</v>
      </c>
      <c r="J163" s="90">
        <v>6.8159999999999998</v>
      </c>
      <c r="K163" s="91">
        <f>I163-J163</f>
        <v>1.3440000000000003</v>
      </c>
      <c r="L163" s="18"/>
      <c r="M163" s="310"/>
    </row>
    <row r="164" spans="1:13" ht="24.6" customHeight="1" x14ac:dyDescent="0.3">
      <c r="A164" s="267" t="s">
        <v>153</v>
      </c>
      <c r="B164" s="268"/>
      <c r="C164" s="268"/>
      <c r="D164" s="268"/>
      <c r="E164" s="268"/>
      <c r="F164" s="268"/>
      <c r="G164" s="268"/>
      <c r="H164" s="268"/>
      <c r="I164" s="268"/>
      <c r="J164" s="268"/>
      <c r="K164" s="268"/>
      <c r="L164" s="268"/>
      <c r="M164" s="268"/>
    </row>
    <row r="165" spans="1:13" s="56" customFormat="1" ht="37.799999999999997" customHeight="1" x14ac:dyDescent="0.3">
      <c r="A165" s="260" t="s">
        <v>154</v>
      </c>
      <c r="B165" s="257" t="s">
        <v>155</v>
      </c>
      <c r="C165" s="253" t="s">
        <v>156</v>
      </c>
      <c r="D165" s="299" t="s">
        <v>284</v>
      </c>
      <c r="E165" s="262" t="s">
        <v>448</v>
      </c>
      <c r="F165" s="280" t="s">
        <v>157</v>
      </c>
      <c r="G165" s="186"/>
      <c r="H165" s="102">
        <v>42095</v>
      </c>
      <c r="I165" s="73">
        <v>58.368290000000002</v>
      </c>
      <c r="J165" s="30">
        <v>0</v>
      </c>
      <c r="K165" s="54">
        <f t="shared" ref="K165:K170" si="9">I165-J165</f>
        <v>58.368290000000002</v>
      </c>
      <c r="L165" s="31"/>
      <c r="M165" s="268"/>
    </row>
    <row r="166" spans="1:13" ht="46.2" customHeight="1" x14ac:dyDescent="0.25">
      <c r="A166" s="261"/>
      <c r="B166" s="258"/>
      <c r="C166" s="298"/>
      <c r="D166" s="300"/>
      <c r="E166" s="301"/>
      <c r="F166" s="265"/>
      <c r="G166" s="18"/>
      <c r="H166" s="110" t="s">
        <v>185</v>
      </c>
      <c r="I166" s="73">
        <v>58.368290000000002</v>
      </c>
      <c r="J166" s="30">
        <v>0.24</v>
      </c>
      <c r="K166" s="54">
        <f t="shared" si="9"/>
        <v>58.12829</v>
      </c>
      <c r="L166" s="18"/>
      <c r="M166" s="254"/>
    </row>
    <row r="167" spans="1:13" ht="87" customHeight="1" x14ac:dyDescent="0.25">
      <c r="A167" s="261"/>
      <c r="B167" s="258"/>
      <c r="C167" s="298"/>
      <c r="D167" s="300"/>
      <c r="E167" s="292"/>
      <c r="F167" s="265"/>
      <c r="G167" s="18"/>
      <c r="H167" s="105">
        <v>42278</v>
      </c>
      <c r="I167" s="92">
        <v>57.99</v>
      </c>
      <c r="J167" s="90">
        <v>27.35</v>
      </c>
      <c r="K167" s="93">
        <f t="shared" si="9"/>
        <v>30.64</v>
      </c>
      <c r="L167" s="18"/>
      <c r="M167" s="254"/>
    </row>
    <row r="168" spans="1:13" ht="196.8" customHeight="1" x14ac:dyDescent="0.25">
      <c r="A168" s="193" t="s">
        <v>158</v>
      </c>
      <c r="B168" s="187" t="s">
        <v>285</v>
      </c>
      <c r="C168" s="254"/>
      <c r="D168" s="248" t="s">
        <v>440</v>
      </c>
      <c r="E168" s="169" t="s">
        <v>441</v>
      </c>
      <c r="F168" s="213" t="s">
        <v>157</v>
      </c>
      <c r="G168" s="18"/>
      <c r="H168" s="105">
        <v>42278</v>
      </c>
      <c r="I168" s="92">
        <v>0.3</v>
      </c>
      <c r="J168" s="90">
        <v>0.23</v>
      </c>
      <c r="K168" s="93">
        <f t="shared" si="9"/>
        <v>6.9999999999999979E-2</v>
      </c>
      <c r="L168" s="18"/>
      <c r="M168" s="250"/>
    </row>
    <row r="169" spans="1:13" ht="45.6" customHeight="1" x14ac:dyDescent="0.25">
      <c r="A169" s="294" t="s">
        <v>158</v>
      </c>
      <c r="B169" s="283" t="s">
        <v>159</v>
      </c>
      <c r="C169" s="254"/>
      <c r="D169" s="289" t="s">
        <v>160</v>
      </c>
      <c r="E169" s="262" t="s">
        <v>442</v>
      </c>
      <c r="F169" s="280" t="s">
        <v>157</v>
      </c>
      <c r="G169" s="18"/>
      <c r="H169" s="110" t="s">
        <v>183</v>
      </c>
      <c r="I169" s="73">
        <v>59.14</v>
      </c>
      <c r="J169" s="30">
        <v>0</v>
      </c>
      <c r="K169" s="54">
        <f t="shared" si="9"/>
        <v>59.14</v>
      </c>
      <c r="L169" s="18"/>
      <c r="M169" s="302" t="s">
        <v>454</v>
      </c>
    </row>
    <row r="170" spans="1:13" ht="75.599999999999994" customHeight="1" x14ac:dyDescent="0.25">
      <c r="A170" s="295"/>
      <c r="B170" s="293"/>
      <c r="C170" s="254"/>
      <c r="D170" s="296"/>
      <c r="E170" s="297"/>
      <c r="F170" s="261"/>
      <c r="G170" s="18"/>
      <c r="H170" s="105">
        <v>42278</v>
      </c>
      <c r="I170" s="92">
        <v>60.7</v>
      </c>
      <c r="J170" s="90">
        <v>3.78</v>
      </c>
      <c r="K170" s="93">
        <f t="shared" si="9"/>
        <v>56.92</v>
      </c>
      <c r="L170" s="18"/>
      <c r="M170" s="296"/>
    </row>
    <row r="171" spans="1:13" ht="30" customHeight="1" x14ac:dyDescent="0.3">
      <c r="A171" s="269" t="s">
        <v>161</v>
      </c>
      <c r="B171" s="268"/>
      <c r="C171" s="268"/>
      <c r="D171" s="268"/>
      <c r="E171" s="268"/>
      <c r="F171" s="268"/>
      <c r="G171" s="268"/>
      <c r="H171" s="268"/>
      <c r="I171" s="268"/>
      <c r="J171" s="268"/>
      <c r="K171" s="268"/>
      <c r="L171" s="268"/>
      <c r="M171" s="268"/>
    </row>
    <row r="172" spans="1:13" s="56" customFormat="1" ht="339" customHeight="1" x14ac:dyDescent="0.25">
      <c r="A172" s="193" t="s">
        <v>162</v>
      </c>
      <c r="B172" s="182" t="s">
        <v>163</v>
      </c>
      <c r="C172" s="251" t="s">
        <v>362</v>
      </c>
      <c r="D172" s="108" t="s">
        <v>286</v>
      </c>
      <c r="E172" s="145" t="s">
        <v>459</v>
      </c>
      <c r="F172" s="252">
        <v>2015</v>
      </c>
      <c r="G172" s="96"/>
      <c r="H172" s="102" t="s">
        <v>361</v>
      </c>
      <c r="I172" s="72" t="s">
        <v>182</v>
      </c>
      <c r="J172" s="30"/>
      <c r="K172" s="9"/>
      <c r="L172" s="31"/>
      <c r="M172" s="62" t="s">
        <v>268</v>
      </c>
    </row>
    <row r="173" spans="1:13" ht="27" customHeight="1" x14ac:dyDescent="0.3">
      <c r="A173" s="269" t="s">
        <v>164</v>
      </c>
      <c r="B173" s="268"/>
      <c r="C173" s="268"/>
      <c r="D173" s="268"/>
      <c r="E173" s="268"/>
      <c r="F173" s="268"/>
      <c r="G173" s="268"/>
      <c r="H173" s="268"/>
      <c r="I173" s="268"/>
      <c r="J173" s="268"/>
      <c r="K173" s="268"/>
      <c r="L173" s="268"/>
      <c r="M173" s="268"/>
    </row>
    <row r="174" spans="1:13" s="56" customFormat="1" ht="312.60000000000002" customHeight="1" x14ac:dyDescent="0.25">
      <c r="A174" s="193" t="s">
        <v>165</v>
      </c>
      <c r="B174" s="241" t="s">
        <v>166</v>
      </c>
      <c r="C174" s="251" t="s">
        <v>372</v>
      </c>
      <c r="D174" s="108" t="s">
        <v>167</v>
      </c>
      <c r="E174" s="145" t="s">
        <v>460</v>
      </c>
      <c r="F174" s="252">
        <v>2015</v>
      </c>
      <c r="G174" s="96"/>
      <c r="H174" s="110" t="s">
        <v>306</v>
      </c>
      <c r="I174" s="137" t="s">
        <v>182</v>
      </c>
      <c r="J174" s="30"/>
      <c r="K174" s="9"/>
      <c r="L174" s="31"/>
      <c r="M174" s="62" t="s">
        <v>207</v>
      </c>
    </row>
    <row r="175" spans="1:13" ht="25.5" customHeight="1" x14ac:dyDescent="0.35">
      <c r="A175" s="330" t="s">
        <v>168</v>
      </c>
      <c r="B175" s="331"/>
      <c r="C175" s="331"/>
      <c r="D175" s="331"/>
      <c r="E175" s="331"/>
      <c r="F175" s="331"/>
      <c r="G175" s="331"/>
      <c r="H175" s="331"/>
      <c r="I175" s="331"/>
      <c r="J175" s="331"/>
      <c r="K175" s="331"/>
      <c r="L175" s="331"/>
      <c r="M175" s="331"/>
    </row>
    <row r="176" spans="1:13" ht="23.25" customHeight="1" x14ac:dyDescent="0.3">
      <c r="A176" s="269" t="s">
        <v>169</v>
      </c>
      <c r="B176" s="268"/>
      <c r="C176" s="268"/>
      <c r="D176" s="268"/>
      <c r="E176" s="268"/>
      <c r="F176" s="268"/>
      <c r="G176" s="268"/>
      <c r="H176" s="268"/>
      <c r="I176" s="268"/>
      <c r="J176" s="268"/>
      <c r="K176" s="268"/>
      <c r="L176" s="268"/>
      <c r="M176" s="268"/>
    </row>
    <row r="177" spans="1:13" s="56" customFormat="1" ht="175.8" customHeight="1" x14ac:dyDescent="0.3">
      <c r="A177" s="184" t="s">
        <v>170</v>
      </c>
      <c r="B177" s="199" t="s">
        <v>287</v>
      </c>
      <c r="C177" s="253" t="s">
        <v>60</v>
      </c>
      <c r="D177" s="182" t="s">
        <v>289</v>
      </c>
      <c r="E177" s="135" t="s">
        <v>437</v>
      </c>
      <c r="F177" s="184">
        <v>2018</v>
      </c>
      <c r="G177" s="186"/>
      <c r="H177" s="105">
        <v>42278</v>
      </c>
      <c r="I177" s="197" t="s">
        <v>182</v>
      </c>
      <c r="J177" s="197" t="s">
        <v>182</v>
      </c>
      <c r="K177" s="40"/>
      <c r="L177" s="31"/>
      <c r="M177" s="255" t="s">
        <v>436</v>
      </c>
    </row>
    <row r="178" spans="1:13" s="56" customFormat="1" ht="144.6" customHeight="1" x14ac:dyDescent="0.3">
      <c r="A178" s="184" t="s">
        <v>171</v>
      </c>
      <c r="B178" s="199" t="s">
        <v>288</v>
      </c>
      <c r="C178" s="254"/>
      <c r="D178" s="183" t="s">
        <v>290</v>
      </c>
      <c r="E178" s="198" t="s">
        <v>435</v>
      </c>
      <c r="F178" s="184">
        <v>2018</v>
      </c>
      <c r="G178" s="186"/>
      <c r="H178" s="105">
        <v>42278</v>
      </c>
      <c r="I178" s="197" t="s">
        <v>182</v>
      </c>
      <c r="J178" s="197" t="s">
        <v>182</v>
      </c>
      <c r="K178" s="40"/>
      <c r="L178" s="31"/>
      <c r="M178" s="256"/>
    </row>
    <row r="179" spans="1:13" s="56" customFormat="1" ht="189.6" customHeight="1" x14ac:dyDescent="0.3">
      <c r="A179" s="184" t="s">
        <v>172</v>
      </c>
      <c r="B179" s="202" t="s">
        <v>291</v>
      </c>
      <c r="C179" s="204" t="s">
        <v>292</v>
      </c>
      <c r="D179" s="97" t="s">
        <v>297</v>
      </c>
      <c r="E179" s="200" t="s">
        <v>447</v>
      </c>
      <c r="F179" s="188"/>
      <c r="G179" s="186"/>
      <c r="H179" s="105">
        <v>42278</v>
      </c>
      <c r="I179" s="195">
        <v>364.5</v>
      </c>
      <c r="J179" s="203">
        <v>364.5</v>
      </c>
      <c r="K179" s="165">
        <f>I179-J179</f>
        <v>0</v>
      </c>
      <c r="L179" s="31"/>
      <c r="M179" s="181"/>
    </row>
    <row r="180" spans="1:13" s="56" customFormat="1" ht="119.4" customHeight="1" x14ac:dyDescent="0.3">
      <c r="A180" s="184" t="s">
        <v>443</v>
      </c>
      <c r="B180" s="202" t="s">
        <v>444</v>
      </c>
      <c r="C180" s="204" t="s">
        <v>42</v>
      </c>
      <c r="D180" s="97" t="s">
        <v>445</v>
      </c>
      <c r="E180" s="200" t="s">
        <v>446</v>
      </c>
      <c r="F180" s="188"/>
      <c r="G180" s="186"/>
      <c r="H180" s="105">
        <v>42278</v>
      </c>
      <c r="I180" s="195">
        <v>3</v>
      </c>
      <c r="J180" s="203">
        <v>1.6</v>
      </c>
      <c r="K180" s="165">
        <f>I180-J180</f>
        <v>1.4</v>
      </c>
      <c r="L180" s="31"/>
      <c r="M180" s="181"/>
    </row>
    <row r="181" spans="1:13" ht="16.5" customHeight="1" x14ac:dyDescent="0.3">
      <c r="A181" s="269" t="s">
        <v>173</v>
      </c>
      <c r="B181" s="268"/>
      <c r="C181" s="268"/>
      <c r="D181" s="268"/>
      <c r="E181" s="268"/>
      <c r="F181" s="268"/>
      <c r="G181" s="268"/>
      <c r="H181" s="268"/>
      <c r="I181" s="268"/>
      <c r="J181" s="268"/>
      <c r="K181" s="268"/>
      <c r="L181" s="268"/>
      <c r="M181" s="268"/>
    </row>
    <row r="182" spans="1:13" ht="279" customHeight="1" x14ac:dyDescent="0.3">
      <c r="A182" s="184" t="s">
        <v>174</v>
      </c>
      <c r="B182" s="182" t="s">
        <v>293</v>
      </c>
      <c r="C182" s="206"/>
      <c r="D182" s="207" t="s">
        <v>294</v>
      </c>
      <c r="E182" s="208" t="s">
        <v>458</v>
      </c>
      <c r="F182" s="186"/>
      <c r="G182" s="186"/>
      <c r="H182" s="105">
        <v>42278</v>
      </c>
      <c r="I182" s="94" t="s">
        <v>182</v>
      </c>
      <c r="J182" s="94" t="s">
        <v>182</v>
      </c>
      <c r="K182" s="186"/>
      <c r="L182" s="186"/>
      <c r="M182" s="209" t="s">
        <v>319</v>
      </c>
    </row>
    <row r="184" spans="1:13" ht="60" customHeight="1" x14ac:dyDescent="0.35">
      <c r="A184" s="326"/>
      <c r="B184" s="327"/>
      <c r="C184" s="327"/>
      <c r="D184" s="327"/>
      <c r="E184" s="327"/>
      <c r="F184" s="327"/>
      <c r="G184" s="327"/>
      <c r="H184" s="327"/>
      <c r="I184" s="327"/>
      <c r="J184" s="327"/>
      <c r="K184" s="327"/>
    </row>
    <row r="185" spans="1:13" ht="18" x14ac:dyDescent="0.35">
      <c r="A185" s="326"/>
      <c r="B185" s="327"/>
      <c r="C185" s="327"/>
      <c r="D185" s="327"/>
      <c r="E185" s="327"/>
      <c r="F185" s="327"/>
      <c r="G185" s="327"/>
      <c r="H185" s="327"/>
      <c r="I185" s="327"/>
      <c r="J185" s="327"/>
      <c r="K185" s="327"/>
    </row>
    <row r="186" spans="1:13" ht="18" x14ac:dyDescent="0.35">
      <c r="A186" s="326"/>
      <c r="B186" s="327"/>
      <c r="C186" s="327"/>
      <c r="D186" s="327"/>
      <c r="E186" s="327"/>
      <c r="F186" s="327"/>
      <c r="G186" s="327"/>
      <c r="H186" s="327"/>
      <c r="I186" s="327"/>
      <c r="J186" s="327"/>
      <c r="K186" s="327"/>
    </row>
    <row r="188" spans="1:13" ht="15.6" x14ac:dyDescent="0.3">
      <c r="A188" s="3"/>
      <c r="B188" s="3"/>
    </row>
  </sheetData>
  <mergeCells count="231">
    <mergeCell ref="G108:G109"/>
    <mergeCell ref="C117:C119"/>
    <mergeCell ref="E96:E98"/>
    <mergeCell ref="M96:M98"/>
    <mergeCell ref="F96:F98"/>
    <mergeCell ref="C95:C102"/>
    <mergeCell ref="F73:F75"/>
    <mergeCell ref="A122:A124"/>
    <mergeCell ref="D122:D124"/>
    <mergeCell ref="B122:B124"/>
    <mergeCell ref="F122:F124"/>
    <mergeCell ref="E122:E124"/>
    <mergeCell ref="C122:C124"/>
    <mergeCell ref="C108:C110"/>
    <mergeCell ref="M108:M109"/>
    <mergeCell ref="A111:M111"/>
    <mergeCell ref="E73:E75"/>
    <mergeCell ref="C73:C79"/>
    <mergeCell ref="D82:D85"/>
    <mergeCell ref="M82:M85"/>
    <mergeCell ref="C81:C85"/>
    <mergeCell ref="M99:M102"/>
    <mergeCell ref="A113:M113"/>
    <mergeCell ref="D128:D129"/>
    <mergeCell ref="E128:E129"/>
    <mergeCell ref="F128:F129"/>
    <mergeCell ref="C125:C129"/>
    <mergeCell ref="A120:M120"/>
    <mergeCell ref="A121:M121"/>
    <mergeCell ref="E117:E118"/>
    <mergeCell ref="M117:M118"/>
    <mergeCell ref="D125:D127"/>
    <mergeCell ref="B125:B127"/>
    <mergeCell ref="A117:A118"/>
    <mergeCell ref="B117:B118"/>
    <mergeCell ref="D117:D118"/>
    <mergeCell ref="F117:F118"/>
    <mergeCell ref="M122:M124"/>
    <mergeCell ref="M125:M127"/>
    <mergeCell ref="M128:M129"/>
    <mergeCell ref="A125:A127"/>
    <mergeCell ref="E125:E127"/>
    <mergeCell ref="F125:F127"/>
    <mergeCell ref="C114:C115"/>
    <mergeCell ref="A116:M116"/>
    <mergeCell ref="A87:A89"/>
    <mergeCell ref="B87:B89"/>
    <mergeCell ref="D87:D89"/>
    <mergeCell ref="E87:E89"/>
    <mergeCell ref="F87:F89"/>
    <mergeCell ref="E99:E102"/>
    <mergeCell ref="M73:M75"/>
    <mergeCell ref="F99:F102"/>
    <mergeCell ref="A107:M107"/>
    <mergeCell ref="D96:D98"/>
    <mergeCell ref="B96:B98"/>
    <mergeCell ref="A96:A98"/>
    <mergeCell ref="D99:D102"/>
    <mergeCell ref="D108:D110"/>
    <mergeCell ref="E108:E109"/>
    <mergeCell ref="D90:D93"/>
    <mergeCell ref="M90:M93"/>
    <mergeCell ref="C87:C93"/>
    <mergeCell ref="E90:E93"/>
    <mergeCell ref="M87:M89"/>
    <mergeCell ref="A94:M94"/>
    <mergeCell ref="F108:F109"/>
    <mergeCell ref="A38:M38"/>
    <mergeCell ref="A51:M51"/>
    <mergeCell ref="A53:M53"/>
    <mergeCell ref="A86:M86"/>
    <mergeCell ref="E56:E57"/>
    <mergeCell ref="F56:F57"/>
    <mergeCell ref="A65:A66"/>
    <mergeCell ref="B65:B66"/>
    <mergeCell ref="C65:C66"/>
    <mergeCell ref="D65:D66"/>
    <mergeCell ref="F65:F66"/>
    <mergeCell ref="B73:B75"/>
    <mergeCell ref="C61:C62"/>
    <mergeCell ref="D76:D79"/>
    <mergeCell ref="M76:M79"/>
    <mergeCell ref="D73:D75"/>
    <mergeCell ref="E76:E79"/>
    <mergeCell ref="E82:E85"/>
    <mergeCell ref="A73:A75"/>
    <mergeCell ref="A55:M55"/>
    <mergeCell ref="A58:M58"/>
    <mergeCell ref="A40:M40"/>
    <mergeCell ref="A42:M42"/>
    <mergeCell ref="A44:M44"/>
    <mergeCell ref="A29:M29"/>
    <mergeCell ref="A30:M30"/>
    <mergeCell ref="A32:M32"/>
    <mergeCell ref="C21:C24"/>
    <mergeCell ref="D26:D27"/>
    <mergeCell ref="C27:C28"/>
    <mergeCell ref="A3:M3"/>
    <mergeCell ref="A5:A6"/>
    <mergeCell ref="B5:B6"/>
    <mergeCell ref="C5:C6"/>
    <mergeCell ref="D5:D6"/>
    <mergeCell ref="E5:E6"/>
    <mergeCell ref="F5:F6"/>
    <mergeCell ref="G5:G6"/>
    <mergeCell ref="M5:M6"/>
    <mergeCell ref="A46:A47"/>
    <mergeCell ref="C46:C47"/>
    <mergeCell ref="D46:D47"/>
    <mergeCell ref="E46:E47"/>
    <mergeCell ref="M46:M47"/>
    <mergeCell ref="F46:F47"/>
    <mergeCell ref="A60:M60"/>
    <mergeCell ref="A63:M63"/>
    <mergeCell ref="O5:R5"/>
    <mergeCell ref="A8:M8"/>
    <mergeCell ref="A9:M9"/>
    <mergeCell ref="A12:M12"/>
    <mergeCell ref="C10:C11"/>
    <mergeCell ref="F17:F19"/>
    <mergeCell ref="D23:D24"/>
    <mergeCell ref="A36:M36"/>
    <mergeCell ref="E17:E19"/>
    <mergeCell ref="D17:D19"/>
    <mergeCell ref="B17:B19"/>
    <mergeCell ref="A17:A19"/>
    <mergeCell ref="C13:C19"/>
    <mergeCell ref="A20:M20"/>
    <mergeCell ref="A34:M34"/>
    <mergeCell ref="A25:M25"/>
    <mergeCell ref="A72:M72"/>
    <mergeCell ref="A80:M80"/>
    <mergeCell ref="E65:E66"/>
    <mergeCell ref="M65:M66"/>
    <mergeCell ref="B56:B57"/>
    <mergeCell ref="A56:A57"/>
    <mergeCell ref="C56:C57"/>
    <mergeCell ref="D56:D57"/>
    <mergeCell ref="A49:M49"/>
    <mergeCell ref="B131:B133"/>
    <mergeCell ref="A131:A133"/>
    <mergeCell ref="D131:D133"/>
    <mergeCell ref="M131:M133"/>
    <mergeCell ref="A184:K184"/>
    <mergeCell ref="A185:K185"/>
    <mergeCell ref="A186:K186"/>
    <mergeCell ref="H5:K5"/>
    <mergeCell ref="A175:M175"/>
    <mergeCell ref="A176:M176"/>
    <mergeCell ref="A181:M181"/>
    <mergeCell ref="A150:M150"/>
    <mergeCell ref="B46:B47"/>
    <mergeCell ref="A171:M171"/>
    <mergeCell ref="A103:M103"/>
    <mergeCell ref="A104:M104"/>
    <mergeCell ref="B108:B109"/>
    <mergeCell ref="A108:A109"/>
    <mergeCell ref="B128:B129"/>
    <mergeCell ref="M165:M167"/>
    <mergeCell ref="F165:F167"/>
    <mergeCell ref="F158:F160"/>
    <mergeCell ref="M158:M160"/>
    <mergeCell ref="A64:M64"/>
    <mergeCell ref="E152:E153"/>
    <mergeCell ref="A151:M151"/>
    <mergeCell ref="A141:M141"/>
    <mergeCell ref="A143:M143"/>
    <mergeCell ref="C144:C145"/>
    <mergeCell ref="A146:M146"/>
    <mergeCell ref="B137:B139"/>
    <mergeCell ref="D137:D139"/>
    <mergeCell ref="E137:E139"/>
    <mergeCell ref="F137:F139"/>
    <mergeCell ref="A173:M173"/>
    <mergeCell ref="M169:M170"/>
    <mergeCell ref="A130:M130"/>
    <mergeCell ref="A128:A129"/>
    <mergeCell ref="E131:E133"/>
    <mergeCell ref="A155:A156"/>
    <mergeCell ref="B155:B156"/>
    <mergeCell ref="C155:C156"/>
    <mergeCell ref="D155:D156"/>
    <mergeCell ref="E155:E156"/>
    <mergeCell ref="D161:D163"/>
    <mergeCell ref="F161:F163"/>
    <mergeCell ref="M161:M163"/>
    <mergeCell ref="B147:B149"/>
    <mergeCell ref="A147:A149"/>
    <mergeCell ref="D147:D149"/>
    <mergeCell ref="E147:E149"/>
    <mergeCell ref="M147:M149"/>
    <mergeCell ref="F147:F149"/>
    <mergeCell ref="A152:A153"/>
    <mergeCell ref="B152:B153"/>
    <mergeCell ref="C152:C153"/>
    <mergeCell ref="D152:D153"/>
    <mergeCell ref="F152:F153"/>
    <mergeCell ref="B169:B170"/>
    <mergeCell ref="A169:A170"/>
    <mergeCell ref="D169:D170"/>
    <mergeCell ref="F169:F170"/>
    <mergeCell ref="E169:E170"/>
    <mergeCell ref="C165:C170"/>
    <mergeCell ref="B165:B167"/>
    <mergeCell ref="A165:A167"/>
    <mergeCell ref="D165:D167"/>
    <mergeCell ref="E165:E167"/>
    <mergeCell ref="C177:C178"/>
    <mergeCell ref="M177:M178"/>
    <mergeCell ref="B161:B163"/>
    <mergeCell ref="C161:C163"/>
    <mergeCell ref="A161:A163"/>
    <mergeCell ref="E161:E163"/>
    <mergeCell ref="F131:F133"/>
    <mergeCell ref="C131:C140"/>
    <mergeCell ref="A164:M164"/>
    <mergeCell ref="A157:M157"/>
    <mergeCell ref="B134:B136"/>
    <mergeCell ref="D134:D136"/>
    <mergeCell ref="E134:E136"/>
    <mergeCell ref="F134:F136"/>
    <mergeCell ref="M134:M136"/>
    <mergeCell ref="A137:A139"/>
    <mergeCell ref="M155:M156"/>
    <mergeCell ref="A134:A136"/>
    <mergeCell ref="C147:C149"/>
    <mergeCell ref="B158:B160"/>
    <mergeCell ref="A158:A160"/>
    <mergeCell ref="C158:C160"/>
    <mergeCell ref="D158:D160"/>
    <mergeCell ref="E158:E160"/>
  </mergeCells>
  <pageMargins left="0.31496062992125984" right="0.31496062992125984" top="0.39370078740157483" bottom="0.35433070866141736" header="0.23622047244094491" footer="0.15748031496062992"/>
  <pageSetup paperSize="9" scale="65" fitToWidth="0" orientation="landscape" r:id="rId1"/>
  <headerFooter>
    <oddHeader>&amp;C&amp;P</oddHeader>
    <oddFooter>&amp;R&amp;P</oddFooter>
  </headerFooter>
  <rowBreaks count="32" manualBreakCount="32">
    <brk id="11" max="16383" man="1"/>
    <brk id="15" max="16383" man="1"/>
    <brk id="19" max="16383" man="1"/>
    <brk id="26" max="16383" man="1"/>
    <brk id="31" max="16383" man="1"/>
    <brk id="37" max="16383" man="1"/>
    <brk id="41" max="16383" man="1"/>
    <brk id="43" max="16383" man="1"/>
    <brk id="47" max="16383" man="1"/>
    <brk id="50" max="16383" man="1"/>
    <brk id="57" max="16383" man="1"/>
    <brk id="62" max="16383" man="1"/>
    <brk id="71" max="16383" man="1"/>
    <brk id="79" max="16383" man="1"/>
    <brk id="85" max="16383" man="1"/>
    <brk id="95" max="16383" man="1"/>
    <brk id="102" max="16383" man="1"/>
    <brk id="106" max="16383" man="1"/>
    <brk id="112" max="16383" man="1"/>
    <brk id="115" max="16383" man="1"/>
    <brk id="119" max="16383" man="1"/>
    <brk id="127" max="16383" man="1"/>
    <brk id="133" max="16383" man="1"/>
    <brk id="136" max="16383" man="1"/>
    <brk id="140" max="16383" man="1"/>
    <brk id="145" max="16383" man="1"/>
    <brk id="149" max="16383" man="1"/>
    <brk id="154" max="16383" man="1"/>
    <brk id="160" max="16383" man="1"/>
    <brk id="170" max="16383" man="1"/>
    <brk id="174" max="16383" man="1"/>
    <brk id="180" max="16383" man="1"/>
  </rowBreaks>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Ф.2 полугодие 2015</vt:lpstr>
      <vt:lpstr>'Ф.2 полугодие 2015'!Заголовки_для_печати</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Николаевна ФАДЕЕВА</dc:creator>
  <cp:lastModifiedBy>Наталья Николаевна ФАДЕЕВА</cp:lastModifiedBy>
  <cp:lastPrinted>2015-10-30T06:42:16Z</cp:lastPrinted>
  <dcterms:created xsi:type="dcterms:W3CDTF">2015-07-13T14:25:07Z</dcterms:created>
  <dcterms:modified xsi:type="dcterms:W3CDTF">2015-11-03T10:25:19Z</dcterms:modified>
</cp:coreProperties>
</file>