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27795" windowHeight="13680"/>
  </bookViews>
  <sheets>
    <sheet name="Лист1" sheetId="1" r:id="rId1"/>
  </sheets>
  <definedNames>
    <definedName name="_xlnm._FilterDatabase" localSheetId="0" hidden="1">Лист1!$A$3:$P$37</definedName>
  </definedName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<sst xmlns="http://schemas.openxmlformats.org/spreadsheetml/2006/main" count="491" uniqueCount="200">
  <si>
    <t>Евро-3 и выше</t>
  </si>
  <si>
    <t>малый, средний</t>
  </si>
  <si>
    <t>автобус</t>
  </si>
  <si>
    <t xml:space="preserve">по регулируемому тарифу </t>
  </si>
  <si>
    <t>только в установленных остановочных пунктах</t>
  </si>
  <si>
    <t>г.Лодейное Поле: пр.Урицкого – ул.Республиканская – ул.Республиканский тракт – а/д 41А-009 Лодейное Поле-Тихвин-Будогощь-Чудово – а/д Р-21 "Кола" – а/д 41А-009 Лодейное Поле-Тихвин-Будогощь-Чудово - д. Новинка</t>
  </si>
  <si>
    <t xml:space="preserve">г.Лодейное Поле - Каномка - дачи - Люговичи - Комбаково - Янгиничи - Чагоницы - Заозерье - Гонгиничи - Алеховщинад - Вязикиничи - Кальшеницы - Янгиничи2 - Явшиницы - Пирозеро - Большие Коковичи - д. Новинка
</t>
  </si>
  <si>
    <t>г. Лодейное Поле, автостанция - д. Новинка</t>
  </si>
  <si>
    <t>ООО "Киришиавто", 187110, Ленинградская область, Киришский район, г.Кириши, пр.Победы, д. 20</t>
  </si>
  <si>
    <t>Евро-4 и выше</t>
  </si>
  <si>
    <t>большой</t>
  </si>
  <si>
    <t xml:space="preserve">по нерегулируемому тарифу </t>
  </si>
  <si>
    <t>в любом не запрещенном правилами дорожного движения месте по маршруту регулярных перевозок</t>
  </si>
  <si>
    <t>г.Кириши:  Привокзальная пл. – пр. Победы – ул.Ленинградская – а/д 41К-117 Подъезд к г.Кириши – а/д 41А-006 Зуево-Новая Ладога – г.Волхов: Киришское ш. – Октябрьская наб. – ул.Парковая – пр.Державина – ул.Юрия Гагарина – ул.Профсоюзов – Привокзальная пл.</t>
  </si>
  <si>
    <t>Кириши - с/з Осничевский - Вындин Остров - Волхов</t>
  </si>
  <si>
    <t xml:space="preserve"> г. Кириши, автостанция - г. Волхов</t>
  </si>
  <si>
    <t>Индивидуальный предприниматель Будзинский Юрий Васильевич</t>
  </si>
  <si>
    <t>01.07.2013</t>
  </si>
  <si>
    <t>средний</t>
  </si>
  <si>
    <t>по нерегулируемому тарифу</t>
  </si>
  <si>
    <t>75,0</t>
  </si>
  <si>
    <t>г.Волосово: пр.Вингиссара – ул.Жукова – ул.Нарвская – а/д 41А-002 Гатчина-Ополье – а/д 41К-046 Вруда-Летошицы-Сырковицы – а/д 41К-187 Пружицы-Красный Луч – а/д 41К-054 Новые Смолеговицы-Курск – а/д 41К-047 Молосковицы-Кряково – а/д 41А-186  Толмачево-а/д «Нарва» –  а/д  А-180 «Нарва» – а/д 41К-114 Подъезд к г. Кингисеппу – г.Кингисепп: пр.Карла Маркса – пл. Николаева</t>
  </si>
  <si>
    <t>г.Волосово - Рогатино - Рабитицы - Сяглицы - Ямки - Большая Вруда - Летошицы - Новые Красницы - Сырковицы - п.Курск - Смолеговицы - Кряково - Беседа - Ястребино - Торма - Большая Пустомержа - Веймарн - Алексеевский перекресток - г.Кингисепп</t>
  </si>
  <si>
    <t>г.Волосово, Вокзальная пл. - г.Кингисепп, пл. Николаева</t>
  </si>
  <si>
    <t>г.Тосно: ул.Вокзальная – ул.Советская – пр.Ленина – Московское ш. – а/д М-10 «Россия» – а/д А-120 Санкт-Петербургское южное полукольцо – г.п.Ульяновка: ул.Большая Речная – пр.Володарского – ул.Вокзальная – Советский пр. – а/д 41К-028 Ульяновка-Отрадное (Ульяновское ш. – г.Никольское: Советский пр. – Отрадненское ш. – г.Отрадное: Никольское ш.)</t>
  </si>
  <si>
    <t>почта - школа № 1 - магазин № 5 - Тосно 2 (детский сад) - Стройдеталь - Горгаз - завод "Эра" - поворот на Новолисино (по треб.) - ул.Заречная - ул.Большая Речная - дом быта - ж/д ст. Саблино - ул.Пионерская - 2-я ул. - 5-я ул. - 9-я ул. - юношества - Саблино, пещеры - Дружное - завод "Сокол" - Советский пр., 142 - ул.Зеленая - ДК - ул.Первомайская - белая дача - завод Нефрит - завод Кварц - завод Петрокерамика</t>
  </si>
  <si>
    <t>г. Тосно, ж/д ст. Тосно - г. Отрадное, ж/д ст. Ивановская</t>
  </si>
  <si>
    <t>10.09.2014</t>
  </si>
  <si>
    <t>1</t>
  </si>
  <si>
    <t>57,3</t>
  </si>
  <si>
    <t>г. Сосновый Бор, пр. Героев - п. Котельский, 2-я остановка (через с. Копорье)</t>
  </si>
  <si>
    <t>677А</t>
  </si>
  <si>
    <t>2</t>
  </si>
  <si>
    <t>54,5</t>
  </si>
  <si>
    <t>г. Сосновый Бор, пр. Героев - п. Котельский, 2-я остановка</t>
  </si>
  <si>
    <t>21.09.2015</t>
  </si>
  <si>
    <t>ООО "ПИТЕРАВТО", 198504, Санкт-Петербург, г. Петергоф, Гостилицкое шоссе, д. 137, лит. А</t>
  </si>
  <si>
    <t>01.12.2015</t>
  </si>
  <si>
    <t>36,8</t>
  </si>
  <si>
    <t>п.Сосново: ул.Вокзальная – а/д 41А-025 Ушково - Гравийное (ул.Ленинградская) – а/д А-121 «Сортавала» – а/д 41К-017 Пески-Сосново-Подгорье (в п.Мичуринское: Первомайская ул. – Больничная ул.) – заезд в п.Коробицыно</t>
  </si>
  <si>
    <t>дорога к ж/д ст. Сосново - садоводство - пионерлагерь - Раздолье, совхоз - Раздолье, детский дом - Большой камень - Борисово-1 - Борисово-2 - 43км - Бережок - дорога на Бережок - Мичуринское, школа - Мичуринское, СПТУ - Мичуринское, ПМК - ветлечебница - Светлое - 56км - Васильево</t>
  </si>
  <si>
    <t>п. Сосново, ж/д ст. Сосново - п. Коробицыно</t>
  </si>
  <si>
    <t>645А</t>
  </si>
  <si>
    <t>53,9</t>
  </si>
  <si>
    <t>а/д 41К-029 Подъезд к д.Красноозерное – а/д 41К-017 Пески-Сосново-Подгорье – а/д А-121 «Сортавала» –  а/д 41А-025 Ушково-Гравийное (ул.Ленинградская) – ул.Вокзальная</t>
  </si>
  <si>
    <t xml:space="preserve">Силино - Коробицыно, фабрика - Коробицыно - Васильево - 56км - Светлое - ветлечебница - Мичуринское, столовая - Мичуринское, ПМК - Мичуринское, СПТУ -  Мичуринское, школа - дорога на Бережок - Бережок - 43км - Борисово-2 - Борисово-1 - Большой камень - Раздолье, детский дом - Раздолье, совхоз - пионерлагерь - садоводство  - дорога к ж/д ст. Сосново </t>
  </si>
  <si>
    <t>д. Красноозерное - п. Сосново, ж/д ст. Сосново</t>
  </si>
  <si>
    <t>ООО "Транс-Балт", 188306, Ленинградская область, г. Гатчина, пр. 25 Октября, д. 21</t>
  </si>
  <si>
    <t>28,9</t>
  </si>
  <si>
    <t>В прямом направлении: г.Гатчина: пл.Варшавского вокзала – ул.Карла Маркса – ул.Достоевского – Красная ул. – ул.Чкалова – пр.25 Октября – ул.Киевская – ул.Григорина – Липовая аллея – Красноармейский пр. – Сокколовское ш. – а/д 41К-011 Стрельна-Кипень-Гатчина – заезд в д.Большое Рейзино: а/д подъезд к д.Большое Рейзино – ул.Звездная – а/д 41К-011 Стрельна-Кипень-Гатчина – заезд в п.Пудость: ул.Лесная – ул.Шоссейная – ул.Половинкиной – а/д 41К-011 Стрельна-Кипень-Гатчина
                                                                                                                                                                                                        В обратном направлении:  а/д 41К-011 Стрельна-Кипень-Гатчина – п.Пудость: ул.Половинкиной – ул.Шоссейная – ул.Лесная – а/д 41К-011 Стрельна-Кипень-Гатчина – заезд в д.Большое Рейзино: ул.Звездная – а/д подъезд к д.Большое Рейзино – а/д 41К-011 Стрельна-Кипень-Гатчина – г.Гатчина: Сокколовское ш. – Красноармейский пр. – Липовая аллея – ул.Григорина – ул.Киевская – пр.25 Октября – ул.Чкалова – пл.Варшавского вокзала</t>
  </si>
  <si>
    <t xml:space="preserve">г.Гатчина, Балтийский вокзал - д.большое Рейзино - дорога к ж/д ст. Пудость - ж/д ст. Пудость - п.Пудость - Ивановка - Алапурская - Скворицы - п.Терволово </t>
  </si>
  <si>
    <t>г. Гатчина, Варшавский вокзал - д. Кипень</t>
  </si>
  <si>
    <t>533</t>
  </si>
  <si>
    <t>46,9</t>
  </si>
  <si>
    <t>47,4</t>
  </si>
  <si>
    <t>В прямом направлении: г.Гатчина: пл.Варшавского вокзала – ул.Карла Маркса – ул.Достоевского – Красная ул. – ул.Чкалова – пр.25 Октября – Красноармейский пр. – Липовая аллея – ул.Григорина – ул.Киевская – Двинское ш. – а/д 41А-002 Гатчина-Ополье – а/д 41А-003 Кемполово-Губаницы-Калитино-Выра-Тосно-Шапки – подъезд к д. Курковицы – а/д 41А-003 Кемполово-Губаницы-Калитино-Выра-Тосно-Шапки
                                                                                                                                                                                                        В обратном направлении:  а/д 41А-003 Кемполово-Губаницы-Калитино-Выра-Тосно-Шапки – подъезд к д. Курковицы – а/д 41А-003 Кемполово-Губаницы-Калитино-Выра-Тосно-Шапки – а/д 41А-002 Гатчина-Ополье – г.Гатчина: Двинское ш. – ул.Киевская – ул.Григорина – Липовая аллея – Красноармейский пр. – пр.25 Октября – ул.Чкалова – пл.Варшавского вокзала</t>
  </si>
  <si>
    <t>В прямом направлении: ул.Лейтенанта Шмидта - ул.Леонова - музыкальная школа - Балтийский вокзал - АЗС - Школьный пер. - Подъездная ул. - д.Малые Колпаны - комбикормовый завод - Парицы-1 - Парицы-2 - Черновский переезд - ж/д ст. Войсковицы - п.Войсковицы, центр - Борницкий лес - д.Большие Борницы - Шпаньково-1 - Шпаньково-2 -  д.Новая - Елизаветино, 9 км - п.Елизаветино - д.Дылицы - д.Смольково - садоводство -  д.Арбонье - карьер - ж/д ст. Кикерино - п.Кикерино - дорога в Эдази - д.Курковицы - п.Калитино - д.Старые Раглицы - д.Каргалозы
                                                                                                                                                                                                        В обратном направлении: д.Каргалозы  - д.Старые Раглицы - п.Калитино - д.Курковицы - дорога в Эдази - п.Кикерино - ж/д ст. Кикерино - карьер- д.Арбонье - садоводство - д.Смольково - д.Дылицы - п.Елизаветино - Елизаветино, 9 км - д.Новая -Шпаньково-2 - Шпаньково-1 - д.Большие Борницы - Борницкий лес - п.Войсковицы, центр - ж/д ст. Войсковицы - Черновский переезд -  Парицы-2 - Парицы-1 - комбикормовый завод - д.Малые Колпаны - Подъездная ул. - Школьный пер. - АЗС - Балтийский вокзал - музыкальная школа - ул.Чкалова</t>
  </si>
  <si>
    <t>г. Гатчина, Варшавский вокзал - д. Глумицы</t>
  </si>
  <si>
    <t>44,4</t>
  </si>
  <si>
    <t>44,9</t>
  </si>
  <si>
    <t>В прямом направлении: г.Гатчина: пл.Варшавского вокзала – ул.Карла Маркса – ул.Достоевского – ул.Красная – ул.Чкалова – пр. 25 Октября – Красноармейский пр. – Липовая аллея – ул.Григорина – ул.Киевская – Двинское ш. – а/д 41А-002 Гатчина-Ополье – г.Волосово: Гатчинское ш. – пр.Вингиссара
                                                                                                                                                                                                        В обратном направлении: г.Волосово: пр.Вингиссара – Гатчинское ш. – а/д 41А-002 Гатчина-Ополье – г.Гатчина: Двинское ш. –  ул.Киевская – ул.Григорина – Липовая аллея – Красноармейский пр. – пр. 25 Октября – ул. Чкалова – пл. Варшавского вокзала</t>
  </si>
  <si>
    <t>В прямом направлении: ул.Лейтенанта Шмидта - ул.Леонова - музыкальная школа - Балтийский вокзал - Школьный пер. - Подъездная ул. - д.Малые Колпаны - комбикормовый завод - Парицы-1 - Парицы-2 - Черновский переезд - ж/д ст. Войсковицы - п.Войсковицы, центр - Борницкий лес - д.Большие Борницы - Шпаньково-1 - Шпаньково-2 -  д.Новая - Елизаветино, 9 км - п.Елизаветино - д.Дылицы - д.Смольково - садоводство -  д.Арбонье - п.Кикерино, кладбище - п.Кикерино, вокзал - п.Кикерино, завод "Горн" - д.Малое Кикерино - д.Роговицы - 81 км - 81 км, АТП - ул.Ленинградская - пл.Советов - ДК "Родник" 
                                                                                                                                                                                                        В обратном направлении: ДК "Родник" - пл.Советов - ул.Ленинградская -  81 км, АТП - 81 км - д.Роговицы - д.Малое Кикерино - п.Кикерино, завод "Горн" - п.Кикерино, вокзал - п.Кикерино, кладбище - д.Арбонье - садоводство - д.Смольково - д.Дылицы - п.Елизаветино - Елизаветино, 9 км -  д.Новая -Шпаньково-2 - Шпаньково-1 - д.Большие Борницы - Борницкий лес - п.Войсковицы, центр - ж/д ст. Войсковицы - Черновский переезд -  Парицы-2 - Парицы-1 - комбикормовый завод - д.Малые Колпаны - Подъездная ул. - Школьный пер. - Балтийский вокзал - музыкальная школа - ул.Чкалова</t>
  </si>
  <si>
    <t>г. Гатчина, Варшавский вокзал - г. Волосово, кольцо</t>
  </si>
  <si>
    <t>524Г</t>
  </si>
  <si>
    <t>В прямом направлении: г.Волосово: пр.Вингиссара – Гатчинское ш. – а/д 41А-002 Гатчина-Ополье – г.Гатчина: Двинское ш. –  ул.Киевская – ул.Григорина – Липовая аллея – Красноармейский пр. – пр. 25 Октября – ул. Чкалова – пл. Варшавского вокзала
                                                                                                                                                                                                        В обратном направлении: г.Гатчина: пл.Варшавского вокзала – ул.Карла Маркса – ул.Достоевского – ул.Красная – ул.Чкалова – пр. 25 Октября – Красноармейский пр. – Липовая аллея – ул.Григорина – ул.Киевская – Двинское ш. – а/д 41А-002 Гатчина-Ополье – г.Волосово: Гатчинское ш. – пр.Вингиссара</t>
  </si>
  <si>
    <t xml:space="preserve">В прямом направлении: ДК "Родник" - пл.Советов - ул.Ленинградская -  81 км, АТП - 81 км - д.Роговицы - д.Малое Кикерино - п.Кикерино, завод "Горн" - п.Кикерино, вокзал - п.Кикерино, кладбище - д.Арбонье - садоводство - д.Смольково - д.Дылицы - п.Елизаветино - Елизаветино, 9 км -  д.Новая -Шпаньково-2 - Шпаньково-1 - д.Большие Борницы - Борницкий лес - п.Войсковицы, центр - ж/д ст. Войсковицы - Черновский переезд -  Парицы-2 - Парицы-1 - комбикормовый завод - д.Малые Колпаны - Подъездная ул. - Школьный пер. - Балтийский вокзал - музыкальная школа - ул.Чкалова
                                                                                                                                                                                                        В обратном направлении: ул.Лейтенанта Шмидта - ул.Леонова - музыкальная школа - Балтийский вокзал - Школьный пер. - Подъездная ул. - д.Малые Колпаны - комбикормовый завод - Парицы-1 - Парицы-2 - Черновский переезд - ж/д ст. Войсковицы - п.Войсковицы, центр - Борницкий лес - д.Большие Борницы - Шпаньково-1 - Шпаньково-2 -  д.Новая - Елизаветино, 9 км - п.Елизаветино - д.Дылицы - д.Смольково - садоводство -  д.Арбонье - п.Кикерино, кладбище - п.Кикерино, вокзал - п.Кикерино, завод "Горн" - д.Малое Кикерино - д.Роговицы - 81 км - 81 км, АТП - ул.Ленинградская - пл.Советов - ДК "Родник" </t>
  </si>
  <si>
    <t>г. Волосово, кольцо - г. Гатчина, Варшавский вокзал</t>
  </si>
  <si>
    <t>524В</t>
  </si>
  <si>
    <t>38,8</t>
  </si>
  <si>
    <t>В прямом направлении: г.Гатчина: пл.Варшавского вокзала – ул.Карла Маркса – ул.Достоевского – Красная ул. – ул.Чкалова – пр.25 Октября – Красноармейский пр. – Липовая аллея – ул.Григорина – ул.Киевская – Двинское ш. – а/д 41А-002 Гатчина-Ополье – а/д А-120 «Санкт-Петербургское южное полукольцо» – д.Жабино: ул.Героев Пограничников – ул. Первого Мая – а/д  А-120 «Санкт-Петербургское южное полукольцо» – а/д А-180  «Нарва»
                                                                                                                                                                                                        В обратном направлении: а/д А-180  «Нарва» – а/д  А-120 «Санкт-Петербургское южное полукольцо» – д.Жабино: ул. Первого Мая – ул.Героев Пограничников – а/д А-120 «Санкт-Петербургское южное полукольцо» – а/д 41А-002 Гатчина-Ополье – г.Гатчина: Двинское ш.  – ул.Киевская – ул.Григорина – Липовая аллея – Красноармейский пр. – пр.25 Октября – ул.Чкалова – пл.Варшавского вокзала</t>
  </si>
  <si>
    <t>г.Гатчина - д.Малые Колпаны - комбикормовый завод - Парицы-1 - Парицы-2 - Черновский переезд - ж/д ст. Войсковицы - Войсковицы, центр - Войсковицы, ул.Грунева - дорога на Учхоз - д.Реболово - д.Сяськелево - развилка - дорога на Вохоново - Вытти - д.Большое Ондрово - дорога на Старые Низковицы - д.Жабино</t>
  </si>
  <si>
    <t>г. Гатчина, Варшавский вокзал - д. Черемыкино</t>
  </si>
  <si>
    <t xml:space="preserve">г. Кировск: ул. Набережная –  ул. Магистральная – а/д Р-21 «Кола» – а/д 41К-080 Подъезд к поселку имени Морозова – а/д 41А-189 «Магистральная» – г.п. имени Морозова: ул.Мира – ул.Хесина – ул.Мира – а/д 41К-070 Станция Магнитная - поселок имени Морозова – а/д 41К-064 Санкт-Петербург-Морье –  а/д 41К-078 Санкт-Петербург-завод имени-Свердлова-Всеволожск (Колтушское ш.) – Всеволожский пр. </t>
  </si>
  <si>
    <t>г. Кировск, автостанция - г. Всеволожск, остановочный пункт Всеволожская</t>
  </si>
  <si>
    <t>513</t>
  </si>
  <si>
    <t>34,5</t>
  </si>
  <si>
    <t>г.Отрадное: а/д 41К-028 Ульяновка-Отрадное (Никольское ш. – г.Никольское: Отрадненское ш. – Советский пр. – Ульяновское ш.) – а/д подъезд к п.Гладкое – а/д А-120 Санкт-Петербургское южное полукольцо – а/д М-10 «Россия» – г.Тосно: Московское ш. – пр.Ленина – ул.Советская – ул.Вокзальная</t>
  </si>
  <si>
    <t>завод Петрокерамика - завод Кварц - завод Нефрит - белая дача - ул.Первомайская - ДК - ул.Зеленая - Советский пр., 142 -  завод "Сокол" - Дружное -  Пустынка -  Гладкое - поворот на Новолисино (по треб.) - завод "Эра" - Горгаз -  Стройдеталь -  Тосно 2 (детский сад) - магазин № 5 - школа № 1 - почта</t>
  </si>
  <si>
    <t>г. Отрадное, ж/д ст. Ивановская  - г. Тосно, ж/д ст. Тосно (через д. Пустынка)</t>
  </si>
  <si>
    <t>01.10.2013</t>
  </si>
  <si>
    <t xml:space="preserve">г. Тихвин: Привокзальная пл. – ул.Новгородская – ул.Вокзальная – ул.Советская – ул.Карла Маркса – а/д Подъезд №1 к г. Тихвин – а/д А-114  Вологда-Тихвин-а/д Р-21 "Кола" – а/д 41К-036 Галично-Харчевни – г.Пикалево: а/д 41А-037 Самойлово-Зиновья Гора (Ленинградское ш.) – Спрямленное ш. </t>
  </si>
  <si>
    <t>ДОЛ "Металлург" -  Астрачи - Галично - Новое Галично - Турково - Горелуха - Большой Двор - Большой Двор, микрорайон - Большой Двор, школа - Михайловские концы - Павловские концы  - ж/д ст. Большой Двор - Синенка - д.Заречье - Новая Деревня 2 - Новая Деревня 1 - ж/д ст. Пикалево 1 - г.Пикалево</t>
  </si>
  <si>
    <t>г. Тихвин, автостанция -  г. Пикалево, автостанция</t>
  </si>
  <si>
    <t>33,6</t>
  </si>
  <si>
    <t>г. Тихвин: Привокзальная пл. – ул.Новгородская – ул.Вокзальная – ул.Советская – ул.Карла Маркса – а/д Подъезд №1 к г. Тихвин – а/д А-114  Вологда-Тихвин-а/д Р-21 "Кола" – а/д 41К-031 Дыми-Бор-Колбеки-Бочево – а/д 41К-042 Подъезд к г. Бокситогорску (Дымское ш.) – г.Бокситогорск: ул.Воронина</t>
  </si>
  <si>
    <t>ДОЛ "Металлург" -  Астрачи - Галично - кладбище - Дыми, микрорайон - д.Дыми - Ларьян - Сельхозтехника - г.Бокситогорск</t>
  </si>
  <si>
    <t>г. Тихвин, автостанция - г. Бокситогорск, автостанция</t>
  </si>
  <si>
    <t>ООО "Пассажиравтотранс", 187650, Ленинградская область, Бокситогорский район, г.Бокситогорск, Дымское ш., д.1</t>
  </si>
  <si>
    <t>01.02.2015</t>
  </si>
  <si>
    <t>г. Бокситогорск: ул.Воронина – а/д 41К-042 Подъезд к г.Бокситогорску (Дымское ш.) – а/д 41К-031 Дыми-Бор-Колбеки-Бочево – а/д А-114 Вологда-Тихвин-а/д Р-21 "Кола" – а/д Подъезд №1 к г. Тихвин – г.Тихвин: ул.Карла Маркса – ул.Советская – ул.Вокзальная – ул.Новгородская – Привокзальная пл.</t>
  </si>
  <si>
    <t>г.Бокситогорск - Сельхозтехника -  Ларьян - д.Дыми - Дыми, микрорайон - кладбище - Галично - Астрачи - ДОЛ "Металлург"</t>
  </si>
  <si>
    <t>г. Бокситогорск, автостанция - г. Тихвин, автостанция</t>
  </si>
  <si>
    <t>45,3</t>
  </si>
  <si>
    <t>г. Пикалево: Спрямленное ш. – а/д 41А-037 Самойлово-Зиновья Гора (Ленинградское ш.) – А-114 Вологда-Тихвин-а/д Р-21 "Кола" – а/д Подъезд №1 к г. Тихвин – г.Тихвин: ул.Карла Маркса – ул.Советская – ул.Вокзальная – ул.Новгородская – Привокзальная пл.</t>
  </si>
  <si>
    <t xml:space="preserve">г.Пикалево - ж/д ст. Пикалево 1 - Новая Деревня - Харчевни - АБЗ - Батьково - Дыми - кладбище - Галично - Астрачи - ДОЛ "Металлург" </t>
  </si>
  <si>
    <t>г. Пикалево, автостанция - г. Тихвин, автостанция (через д. Дыми)</t>
  </si>
  <si>
    <t>47,6</t>
  </si>
  <si>
    <t xml:space="preserve">г. Пикалево: Спрямленное ш. – а/д 41А-037 Самойлово-Зиновья Гора (Ленинградское ш.) – а/д 41К-036 Галично-Харчевни – а/д А-114 Вологда-Тихвин-а/д Р-21 "Кола" – а/д Подъезд №1 к г. Тихвин – г.Тихвин: ул. Карла Маркса – ул.Советская – ул.Вокзальная – ул.Новгородская – Привокзальная пл. </t>
  </si>
  <si>
    <t xml:space="preserve">г.Пикалево - ж/д ст. Пикалево 1 - Новая Деревня -Харчевни - Синенка -  ж/д станция Большой Двор - Павловские концы  - Михайловские концы - Большой Двор, школа - Большой Двор, микрорайон - Большой Двор - Горелуха - Турково - Новое Глично - Галично - Астрачи - ДОЛ "Металлург" </t>
  </si>
  <si>
    <t xml:space="preserve">г. Пикалево, автостанция -  г. Тихвин, автостанция (через д. Галично) </t>
  </si>
  <si>
    <t>62,6</t>
  </si>
  <si>
    <t xml:space="preserve">В прямом направлении: г.Сланцы: ул.Кирова – ул.Гагарина – ул.Привокзальная – Сланцевское ш. – Кингисеппское ш. – а/д 41К-005 Псков-Гдов-Сланцы-Кингисепп-Краколье – а/д Подъезд к д. Монастырек (заезд в д.Монастырек) – а/д 41К-005 Псков-Гдов-Сланцы-Кингисепп-Краколье – г.Кингисепп: Нарвское ш. – пр.Карла Маркса – ул.Николаева – пл.Николаева
                                                                                                                                                                                                        В обратном направлении: г. Кингисепп: пл.Николаева – ул.Николаева – пр.Карла Мркса – Нарвское ш. – а/д 41К-005 Псков-Гдов-Сланцы-Кингисепп-Краколье – а/д Подъезд к д.Монастырек (заезд в д.Монастырек) – а/д 41К-005 Псков-Гдов-Сланцы-Кингисепп-Краколье – г.Сланцы: Кингисеппское ш. – ул.Маяковского – ул.Ломоносова – Сланцевское ш. – ул.Привокзальная – ул.Гагарина – ул.Кирова
</t>
  </si>
  <si>
    <t>г.Сланцы, ул.Ленина - г.Сланцы, поликлиника - г.Сланцы, автостанция - Ищево - Большая Боровня - Тихвинка - Черно - Медвежек - Вороново - Монастырек - Вороново - Вервенка - Черновское - Вервино - Туганы - дорога на Нарвское водохранилище - Прилуга - г.Кингисепп</t>
  </si>
  <si>
    <t>г. Сланцы, ул. Баранова  - г. Кингисепп, автостанция (через д. Монастырек)</t>
  </si>
  <si>
    <t>104з</t>
  </si>
  <si>
    <t>56,0</t>
  </si>
  <si>
    <t xml:space="preserve">В прямом направлении: г.Сланцы: ул.Кирова – ул.Гагарина – ул.Привокзальная – Сланцевское ш. – Кингисеппское ш. – а/д 41К-005 Псков-Гдов-Сланцы-Кингисепп-Краколье – г.Кингисепп: Нарвское ш. – пр.Карла Маркса – ул.Николаева – пл.Николаева
                                                                                                                                                                                                        В обратном направлении: г. Кингисепп:пл.Николаева – ул.Николаева – пр.Карла Мркса – Нарвское ш. – а/д 41К-005 Псков-Гдов-Сланцы-Кингисепп-Краколье – г.Сланцы: Кингисеппское ш. – ул.Маяковского – ул.Ломоносова – Сланцевское ш. – ул.Привокзальная – ул.Гагарина – ул.Кирова
</t>
  </si>
  <si>
    <t>г.Сланцы, ул.Ленина - г.Сланцы, поликлиника - г.Сланцы, автостанция - Ищево - Большая Боровня - Тихвинка - Черно - Медвежек - Вервенка - Черновское - Вервино - Туганы - дорога на Нарвское водохранилище - Прилуга - г.Кингисепп</t>
  </si>
  <si>
    <t>г. Сланцы, ул. Баранова - г. Кингисепп, автостанция</t>
  </si>
  <si>
    <t>104</t>
  </si>
  <si>
    <t>15.06.2012</t>
  </si>
  <si>
    <t>74,2</t>
  </si>
  <si>
    <t>г.Сланцы: ул.Привокзальная – Сланцевское ш. – ул.Ломоносова – а/д 41К-020 Сижно-Будилово-Осьмино – а/д 41К-188 Гостилицы-Пустомержа – а/д 41К-027 Старополье-Осьмино - заезд в д.Овсище – а/д 41К-027 Старополье-Осьмино – а/д 41А-186 Толмачево-а/д "Нарва"</t>
  </si>
  <si>
    <t>ул.Ломоносова (по треб.) - клуб "Шахтер" - ул.Жуковского - Замошье (по треб.) - Сижно (по треб.) - Попкова Гора (по треб.) - Глазова Гора (по треб.) - Пананицы (по треб.) - Вязище (по треб.) - Выскатка, ул.Садовая (по треб.) - Борки -  Мельничище (по треб.) - Кушела - Заберезье - Ухово - Кологриво - Хотило - Менюши - Старополье - Заклепье (по треб.) - Шакицы - Овсище - Поречье - Кошелевичи (по треб.) - поворот на Пенино (по треб.) - Тарасова Гора (по треб.) - Ожево (по треб.) - Лесище (по треб.) - Новоселье (по треб.)</t>
  </si>
  <si>
    <t>г. Сланцы, автостанция - п. Осьмино</t>
  </si>
  <si>
    <t>93</t>
  </si>
  <si>
    <t>44,8</t>
  </si>
  <si>
    <t>г.Лодейное Поле: пр.Урицкого – ул.Республиканская – ул.Республиканский тракт – а/д Р-21 "Кола" – а/д  41К-001 Лодейное Поле - Вытегра – заезд в г.п.Свирьстрой: ул.Ленина – ул.Кирова – ул.Подпорожская – а/д  41К-001 Лодейное Поле - Вытегра – г.Подпорожье: пр.Кирова – ул.Красноармейская</t>
  </si>
  <si>
    <t xml:space="preserve">г.Лодейное Поле - Янега - дорога в Тененичи - г.п.Свирьстрой - Яндеба - г.Подпорожье </t>
  </si>
  <si>
    <t>г. Лодейное Поле, автостанция - г. Подпорожье, автостанция</t>
  </si>
  <si>
    <t>01.01.2016</t>
  </si>
  <si>
    <t>50,0</t>
  </si>
  <si>
    <t xml:space="preserve">г. Кингисепп: пр.Карла Маркса – а/д 41К-114 Подъезд к г.Кингисеппу – а/д А-180 «Нарва» – а/д 41А-186 Толмачево-а/д «Нарва» – а/д Подъезд к ж/д ст. Веймарн – а/д 41А-186 Толмачево-а/д «Нарва» – а/д 41К-188 Гостицы-Пустомержа </t>
  </si>
  <si>
    <t>Крикковское шоссе - Касколовка 1 - Касколовка 2 - Касколовка 3 - Тикопись - садоводство Фосфорит - садоводство Полянка - садоводство 103 км -  Ямсковицы 1 - Ямсковицы 2 - Брюмбель - ст.Веймарн -  Веймарн - поворот на Пустомержу - Мануйлово 1 - Мануйлово 2 - Мануйлово 3 - Среднее Село 1 - Среднее Село 2 - Ветки - Ивановское 1 - Ивановское 2 - Поречье - Долгое</t>
  </si>
  <si>
    <t>г. Кингисепп, автостанция - д. Загорье</t>
  </si>
  <si>
    <t>9</t>
  </si>
  <si>
    <t>40,8</t>
  </si>
  <si>
    <t xml:space="preserve">г. Кингисепп: пр.Карла Маркса – а/д 41К-114 Подъезд к г. Кингисеппу – а/д А-180 «Нарва» – а/д 41А-002 Гатчина-Ополье – а/д Подъезд к д.Корпово – а/д 41А-186 Толмачево-а/д «Нарва» – а/д Подъезд к ж/д ст.Веймарн – а/д 41А-186 Толмачево-а/д «Нарва» </t>
  </si>
  <si>
    <t>Крикковское шоссе - Касколовка 1 - Касколовка 2 - Касколовка 3 - Тикопись - садоводство Фосфорит - садоводство Полянка - садоводство 103 км -  Ополье - Корпово - Онстопель - Веймарн - ст. Веймарн - Веймарн - поворот на Пустомержу - Большая Пустомержа - Большая Пустомержа, гараж - Торма 1 - Торма 2 - Ястребино 1 - Ястребино 2 - Шуговицы</t>
  </si>
  <si>
    <t>г. Кингисепп, автостанция - п. Беседа (через д. Онстопель)</t>
  </si>
  <si>
    <t>г. Кингисепп: пр.Карла Маркса – а/д 41К-114 Подъезд к г.Кингисеппу – а/д А-180 «Нарва» – а/д 41А-186 Толмачево-а/д «Нарва» – а/д Подъезд к ж/д ст.Веймарн – а/д 41А-186 Толмачево-а/д «Нарва» – а/д Подъезд к д.Недоблицы – а/д 41А-186 Толмачево-а/д «Нарва»</t>
  </si>
  <si>
    <t>Крикковское шоссе - Касколовка 1 - Касколовка 2 - Касколовка 3 - Тикопись - садоводство Фосфорит - садоводство Полянка - садоводство 103 км -  Ямсковицы 1 - Ямсковицы 2 -  Брюмбель - ст. Веймарн -  Веймарн - поворот на Пустомержу - Большая Пустомержа - Именицы - Недоблицы - Именицы - Большая Пустомержа -  Большая Пустомержа, гараж - Торма 1 - Торма 2 - Ястребино 1 - Ястребино 2 - Шуговицы</t>
  </si>
  <si>
    <t>г. Кингисепп, автостанция - п. Беседа (через д. Недоблицы)</t>
  </si>
  <si>
    <t>28,8</t>
  </si>
  <si>
    <t xml:space="preserve">г. Кингисепп: пр.Карла Маркса – а/д 41К-114 Подъезд к г.Кингисеппу – а/д А-180 «Нарва» – а/д 41А-186 Толмачево-а/д «Нарва» – а/д Подъезд к ж/д ст.Веймарн – а/д 41А-186 Толмачево-а/д «Нарва» </t>
  </si>
  <si>
    <t>Крикковское шоссе - Касколовка 1 - Касколовка 2 - Касколовка 3 - Тикопись - садоводство Фосфорит - садоводство Полянка - садоводство 103 км -  Ямсковицы 1 - Ямсковицы 2 -  Брюмбель - ст. Веймарн -  Веймарн - поворот на Пустомержу - Большая Пустомержа - Большая Пустомержа, гараж - Торма 1 - Торма 2 - Ястребино 1 - Ястребино 2 - Шуговицы</t>
  </si>
  <si>
    <t>г. Кингисепп, автостанция - п. Беседа</t>
  </si>
  <si>
    <t>71</t>
  </si>
  <si>
    <t>37,0</t>
  </si>
  <si>
    <t>г. Кингисепп: пр.Карла Маркса – а/д 41К-114 Подъезд к г.Кингисеппу – а/д А-180 «Нарва»</t>
  </si>
  <si>
    <t>Крикковское шоссе - Касколовка 1 - Касколовка 2 - Касколовка 3 - Тикопись - садоводство Фосфорит - садоводство Полянка - садоводство 103 км - Ополье 1 - Ополье 2 - Лялицы - дорога на Сакколо - Гурлево - Куты - Большие Озертицы - Пружицы - Корчаны</t>
  </si>
  <si>
    <t>г. Кингисепп, автостанция - п. Зимитицы</t>
  </si>
  <si>
    <t>69А</t>
  </si>
  <si>
    <t>49,0</t>
  </si>
  <si>
    <t>Крикковское шоссе - Касколовка 1 - Касколовка 2 - Касколовка 3 - Тикопись - садоводство Фосфорит - садоводство Полянка - садоводство 103 км - Ополье 1 - Ополье 2 - Лялицы - дорога на Сакколо - Гурлево - Куты - Большие Озертицы - Пружицы - Корчаны - Зимитицы - Чирковицы - Буяницы - Негодицы - Гомонтово - с/х Гомонтово</t>
  </si>
  <si>
    <t>г. Кингисепп, автостанция - д. Бегуницы</t>
  </si>
  <si>
    <t xml:space="preserve">1               1 </t>
  </si>
  <si>
    <t>средний (с 01.10 по 30.04), большой (с 01.05 по 30.09)</t>
  </si>
  <si>
    <t>14,9</t>
  </si>
  <si>
    <t>г.Сосновый Бор: ул.Молодежная – пр.Героев –  ул.Космонавтов – ул.Солнечная – ул.50 лет Октября – ул.Ленинградская – Копорское ш. –  а/д 41К-137 Форт Красная Горка-Коваши-Сосновый Бор</t>
  </si>
  <si>
    <t>ул.Молодежная - магазин "Москва" -  магазин "Природа" - ДК - ул.Солнечная - центральная почта - спорткомплекс Малахит - пожарное депо - Старое Калище - агрофирма "Роса" - садоводство Березка - д.Новое Калище - Лендовщина - Мордовщина</t>
  </si>
  <si>
    <t>г. Сосновый Бор, АТП - д. Коваши, конечная</t>
  </si>
  <si>
    <t>20А</t>
  </si>
  <si>
    <t>2               2</t>
  </si>
  <si>
    <t>21,7</t>
  </si>
  <si>
    <t>г.Сосновый Бор: ул.Молодежная – пр.Героев –  ул.Космонавтов – ул.Солнечная – ул.50 лет Октября – ул.Ленинградская – Копорское ш. –  а/д 41А-007 Санкт-Петербург-Ручьи</t>
  </si>
  <si>
    <t>ул.Молодежная - магазин "Москва" -  магазин "Природа" - ДК - ул.Солнечная - центральная почта - спорткомплекс Малахит - пожарное депо - хлебозавод - кладбище - Керново - садоводство Пярнушки - садоводство Лужки - д.Систо-Палкино</t>
  </si>
  <si>
    <t>г. Сосновый Бор, АТП - д. Систо-Палкино, конечная</t>
  </si>
  <si>
    <t>Экологические характеристики</t>
  </si>
  <si>
    <t>Максимальное количество</t>
  </si>
  <si>
    <t>Класс</t>
  </si>
  <si>
    <t>Вид</t>
  </si>
  <si>
    <t xml:space="preserve">Наименование, место нахождения юридического лица, фамилия, имя, отчество индивидуального предпринимателя, осуществляющих перевозки по маршруту </t>
  </si>
  <si>
    <t>Дата начала осуществления регулярных перевозок</t>
  </si>
  <si>
    <t>Транспортные средства</t>
  </si>
  <si>
    <t>Вид регулярных перевозок</t>
  </si>
  <si>
    <t>Порядок посадки и высадки пассажиров</t>
  </si>
  <si>
    <t>Протяженность маршрута в обратном направлении (км)</t>
  </si>
  <si>
    <t>Протяженность маршрута в прямом направлении (км)</t>
  </si>
  <si>
    <t>Наименования улиц, автомобильных дорог</t>
  </si>
  <si>
    <t>Наименования промежуточных остановочных пунктов или наименования поселений, в границах которых расположены промежуточные остановочные пункты</t>
  </si>
  <si>
    <t xml:space="preserve">Наименование маршрута </t>
  </si>
  <si>
    <t xml:space="preserve">Порядковый номер маршрута </t>
  </si>
  <si>
    <t>Регистрационный номер маршрута</t>
  </si>
  <si>
    <t>Марьино – 36 км а/д «Кола» - ст.Черная Речка – Резвых – Садоводство-1 – Садоводство-2 – Кладбище -– г. п. имени Морозова – Торфяной – пл. 19-й км. – садоводство Строитель –сад. Дунай – Щучье озеро - Алюмино – Щеглово – Минулово – Малая Романовка – Румболово - Всеволожск</t>
  </si>
  <si>
    <t>48,9</t>
  </si>
  <si>
    <t>АО "Кингисеппский автобусный парк", 188485, Ленинградская область, Кингисеппский район, г.Кингисепп, ул.Николаева, д. 8</t>
  </si>
  <si>
    <t>71Б</t>
  </si>
  <si>
    <t>ООО «Ленинградская АЭС-Авто», 188544, Ленинградская обл., г.Сосновый Бор, пр.Героев, д.61а, а/я 16</t>
  </si>
  <si>
    <t>82Б</t>
  </si>
  <si>
    <t>83Г</t>
  </si>
  <si>
    <t>83Л</t>
  </si>
  <si>
    <t xml:space="preserve">г. Кингисепп – п. Ленрыба – 
ст. Калище
</t>
  </si>
  <si>
    <t>144,2</t>
  </si>
  <si>
    <t>г. Кингисепп: пр. Карла Маркса – а/д 41К-005 « Сланцы – Кингисепп – Краколье»  – а/д А-180 «Нарва» – а/д 41А-007 « Санкт-Петербург – Ручьи» -а/д 41А – 007 « Санкт-Петербург – Ручьи» а/д А - 180 «Нарва» –а/д 41К – 005 « Сланы – Кингисепп – Краколье»</t>
  </si>
  <si>
    <t>Кингисепп – ПТУ – Б. Советская – ул. Крестьянская – ул. Ковалевского – ул. Строителей – Кладбище – Радуга – М.Луцк – Юркино1 – Юркино2 – Солка 1  - Солка 2 – Солка 3 – Солка 4 – Крикково – Куровицы – М.Куземкино – Кракольепов. – Краколье дер. – Краколье мост – Остров – Магазин – Ленрыба – Магазин – Остров – Краколье мост – Краколье дер. – Кракольешк. – Пески – Лужицы – Косколово2 – Слободка1 – Слободка 2 – Югантово1 – Югантово 2 -  Сменково – Дубки – Ручьи –Вистино1 – Вистино2 – Валяницы – Горка – Логии пос. –Логи р. – Н.Гарколово – Ст. Гарколово – пов. На Пейпию – пов. На Урмизно – Систо – Палкино – Керново – ст. Калище</t>
  </si>
  <si>
    <t xml:space="preserve">г. Кингисепп – ст. Котлы – 
ст. Калище
</t>
  </si>
  <si>
    <t>160,9</t>
  </si>
  <si>
    <t>Кингисепп - Крикковское ш. – Касколовка1 – Касколовка2 – Касколовка 3 – д. Тикопись – ст. Тикопись – к/с Фосфорит – к/с Полянка – 103км – дор. На Старополье – п.Алексеевка – Коммунар1 – Коммунар 2  - Керстово 1 – Керстово2 – Керстово3 – Кикерицы – Пиллово – Войносолово – пос. Котельский – Котлы цент. – Котлы больн. – Котлы д.с. – Котлы маг – Котлы д. – Котлы ст. – Ряттель – Караваево – Маттия – Кямишипов. – Великино – Хаболово – Лесничество – Валговицы дер. – Березняки – Косколово1 – Косколово2 – Косколово3 – Слободка1 – Слободка2  - Югантово1 – Югантово2 – Сменково – Дубки –Вистино1- Вистино2 – Валяницы – Горка – Логии пос. – Логирыбю – Н.Гарколово – ст.Гарколово – пов. На Пейпию – пов.наУрмизно – Систо – Палкино – Керново – ст. Калище</t>
  </si>
  <si>
    <t>г. Кингисепп: пр. Карла Маркса – а/д А-180 «Нарва» – а/д 41А-007 « Санкт-Петербург – Ручьи» -а/д 41А – 007 « Санкт-Петербург – Ручьи» а/д А - 180 «Нарва»</t>
  </si>
  <si>
    <t>Максимальный срок эксплуатации</t>
  </si>
  <si>
    <t>не более 5 лет</t>
  </si>
  <si>
    <t>магазин «Ленинград» - магазин «Моряк» - ДК «Строитель» - ул. Солнечная – маг. Сосновый Бор – магазин «Балтика» –  Пож.Депо – ж/д ст. Калище – Хлебозавод – УПП – ОБМО – здание 445(ЛАЭС) – ЛАЭС (КПП 8) – насосная НИТИ – Керново – д. Копорки - ж/д ст. Копорье - Копорье-3 (крепость) - Копорье-2 (центр) - Копорье-1 - Заринское - Ломаха - Ананьино - Воронкино - Прелесье - Нарядово - Удосолово-1 - Удосолово-2 - Велькота - водохранилище - Малое Руддилово - Большое Руддилово - Котельский, 3-я остановка</t>
  </si>
  <si>
    <t>магазин «Москва» - магазин «Моряк» - ДК «Строитель» - ул. Солнечная – Почта – Пож.Депо – ж/д ст. Калище – Хлебозавод – УПП – ОБМО – здание 445(ЛАЭС) – ЛАЭС (КПП 8) – насосная НИТИ – Керново – СНТ «Пярнушки» - СНТ «Лужки» - Систо-Палкино - Новое Устье - Урмизно - Большое Райково - Холодные Ручьи - Нежново- Семейское - Луизино - Вассакара - Монастырьки - д. Котлы - Котельский, 1-я остановка</t>
  </si>
  <si>
    <t>г. Сосновый Бор: пр. Героев – ул. Красных Фортов – ул. Солнечная – ул. 50 лет Октября –                      ул. Комсомольская – ул. Ленинградская – Вокзальный проезд – Копорское ш. – а/д 41А-007 Санкт-Петербург - Ручьи – а/д 41К-110 Котлы-Семейское-Урмизно – а/д 41К-018 Копорье-Ручьи –                  а/д 41К-110 Котлы-Семейское-Урмизно – а/д подъезд к морскому торговому порту Усть-Луга (Керстово-Котлы-Косколово)</t>
  </si>
  <si>
    <t>г. Сосновый Бор: пр. Героев – ул. Красных Фортов – ул. Солнечная – ул.50 лет Октября –                      ул. Комсомольская – ул. Ленинградская – Вокзальный проезд – Копорское ш. – а/д 41А-007 Санкт-Петербург - Ручьи – а/д 41К-014 Волосово-Гомонтово-Копорье-Керново – а/д 41К-008 Петродворец-Кейкино – а/д подъезд к морскому торговому порту Усть-Луга (Керстово-Котлы-Косколово)</t>
  </si>
  <si>
    <t xml:space="preserve">ООО "ВЕСТ-СЕРВИС", 198504, город Санкт-Петербург, город Петергоф, Гостилицкое шоссе, дом 137 литер а, помещение 1-н кабинет 62, ИНН:7838013473 </t>
  </si>
  <si>
    <t>ООО "Невская линия", 187323, Ленинградская область, Кировский район, г.Отрадное, ул.Благодатная, д. 2В, ИНН 4706019265</t>
  </si>
  <si>
    <t>ООО "Пальмира" 195067, Санкт-Петербург, Екатерининский пр., д. 3, лит. А</t>
  </si>
  <si>
    <t>ООО "Пальмира"  195067, Санкт-Петербург, Екатерининский пр., д. 3, лит.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</si>
</sst>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 Cyr"/>
      <family val="1"/>
      <charset val="204"/>
    </font>
    <font>
      <sz val="7"/>
      <name val="Times New Roman Cyr"/>
      <charset val="204"/>
    </font>
    <font>
      <sz val="7"/>
      <color theme="1"/>
      <name val="Times New Roman"/>
      <family val="1"/>
      <charset val="204"/>
    </font>
    <font>
      <sz val="7"/>
      <color theme="1"/>
      <name val="Times New Roman Cyr"/>
      <family val="1"/>
      <charset val="204"/>
    </font>
    <font>
      <b/>
      <i/>
      <sz val="7"/>
      <name val="Times New Roman Cyr"/>
      <family val="1"/>
      <charset val="204"/>
    </font>
    <font>
      <b/>
      <i/>
      <sz val="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textRotation="90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textRotation="90" wrapText="1"/>
    </xf>
    <xf numFmtId="0" fontId="4" fillId="2" borderId="1" xfId="1" applyFont="1" applyFill="1" applyBorder="1" applyAlignment="1">
      <alignment horizontal="center" vertical="center" textRotation="90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P39"/>
  <sheetViews>
    <sheetView tabSelected="1" workbookViewId="0">
      <selection activeCell="C12" sqref="C12"/>
    </sheetView>
  </sheetViews>
  <sheetFormatPr defaultRowHeight="15" x14ac:dyDescent="0.25"/>
  <cols>
    <col min="1" max="1" width="5.42578125" customWidth="1"/>
    <col min="2" max="2" width="9.7109375" customWidth="1"/>
    <col min="3" max="3" width="24.5703125" customWidth="1"/>
    <col min="4" max="4" width="51.7109375" style="11" customWidth="1"/>
    <col min="5" max="5" width="44.42578125" style="11" customWidth="1"/>
    <col min="6" max="6" width="5" customWidth="1"/>
    <col min="7" max="7" width="4.5703125" customWidth="1"/>
    <col min="8" max="8" width="9.42578125" customWidth="1"/>
    <col min="9" max="9" width="10.42578125" customWidth="1"/>
    <col min="10" max="10" width="5.28515625" customWidth="1"/>
    <col min="11" max="11" width="18.5703125" customWidth="1"/>
    <col min="12" max="13" width="4.7109375" customWidth="1"/>
    <col min="14" max="14" width="8.28515625" customWidth="1"/>
    <col min="15" max="15" width="7.5703125" customWidth="1"/>
    <col min="16" max="16" width="20" customWidth="1"/>
  </cols>
  <sheetData>
    <row r="1" spans="1:16" x14ac:dyDescent="0.25">
      <c r="A1" s="36" t="s">
        <v>173</v>
      </c>
      <c r="B1" s="37" t="s">
        <v>172</v>
      </c>
      <c r="C1" s="38" t="s">
        <v>171</v>
      </c>
      <c r="D1" s="38" t="s">
        <v>170</v>
      </c>
      <c r="E1" s="39" t="s">
        <v>169</v>
      </c>
      <c r="F1" s="40" t="s">
        <v>168</v>
      </c>
      <c r="G1" s="40" t="s">
        <v>167</v>
      </c>
      <c r="H1" s="37" t="s">
        <v>166</v>
      </c>
      <c r="I1" s="37" t="s">
        <v>165</v>
      </c>
      <c r="J1" s="38" t="s">
        <v>164</v>
      </c>
      <c r="K1" s="38"/>
      <c r="L1" s="38"/>
      <c r="M1" s="38"/>
      <c r="N1" s="38"/>
      <c r="O1" s="37" t="s">
        <v>163</v>
      </c>
      <c r="P1" s="38" t="s">
        <v>162</v>
      </c>
    </row>
    <row r="2" spans="1:16" ht="108.75" x14ac:dyDescent="0.25">
      <c r="A2" s="36"/>
      <c r="B2" s="37"/>
      <c r="C2" s="38"/>
      <c r="D2" s="38"/>
      <c r="E2" s="39"/>
      <c r="F2" s="40"/>
      <c r="G2" s="40"/>
      <c r="H2" s="37"/>
      <c r="I2" s="37"/>
      <c r="J2" s="34" t="s">
        <v>161</v>
      </c>
      <c r="K2" s="34" t="s">
        <v>160</v>
      </c>
      <c r="L2" s="33" t="s">
        <v>190</v>
      </c>
      <c r="M2" s="33" t="s">
        <v>159</v>
      </c>
      <c r="N2" s="33" t="s">
        <v>158</v>
      </c>
      <c r="O2" s="37"/>
      <c r="P2" s="38"/>
    </row>
    <row r="3" spans="1:16" x14ac:dyDescent="0.25">
      <c r="A3" s="19">
        <v>1</v>
      </c>
      <c r="B3" s="20">
        <v>2</v>
      </c>
      <c r="C3" s="20">
        <v>3</v>
      </c>
      <c r="D3" s="20">
        <v>4</v>
      </c>
      <c r="E3" s="21">
        <v>5</v>
      </c>
      <c r="F3" s="21">
        <v>6</v>
      </c>
      <c r="G3" s="21">
        <v>7</v>
      </c>
      <c r="H3" s="20">
        <v>8</v>
      </c>
      <c r="I3" s="20">
        <v>9</v>
      </c>
      <c r="J3" s="20">
        <v>10</v>
      </c>
      <c r="K3" s="22">
        <v>11</v>
      </c>
      <c r="L3" s="22"/>
      <c r="M3" s="22">
        <v>12</v>
      </c>
      <c r="N3" s="22">
        <v>13</v>
      </c>
      <c r="O3" s="22">
        <v>14</v>
      </c>
      <c r="P3" s="22">
        <v>15</v>
      </c>
    </row>
    <row r="4" spans="1:16" ht="52.5" x14ac:dyDescent="0.25">
      <c r="A4" s="24" t="s">
        <v>28</v>
      </c>
      <c r="B4" s="6" t="s">
        <v>125</v>
      </c>
      <c r="C4" s="6" t="s">
        <v>157</v>
      </c>
      <c r="D4" s="6" t="s">
        <v>156</v>
      </c>
      <c r="E4" s="7" t="s">
        <v>155</v>
      </c>
      <c r="F4" s="7" t="s">
        <v>154</v>
      </c>
      <c r="G4" s="7" t="s">
        <v>154</v>
      </c>
      <c r="H4" s="3" t="s">
        <v>4</v>
      </c>
      <c r="I4" s="3" t="s">
        <v>3</v>
      </c>
      <c r="J4" s="9" t="s">
        <v>2</v>
      </c>
      <c r="K4" s="8" t="s">
        <v>147</v>
      </c>
      <c r="L4" s="8" t="s">
        <v>191</v>
      </c>
      <c r="M4" s="8" t="s">
        <v>153</v>
      </c>
      <c r="N4" s="8" t="s">
        <v>0</v>
      </c>
      <c r="O4" s="8" t="s">
        <v>120</v>
      </c>
      <c r="P4" s="8" t="s">
        <v>178</v>
      </c>
    </row>
    <row r="5" spans="1:16" ht="52.5" x14ac:dyDescent="0.25">
      <c r="A5" s="24">
        <f>A4+1</f>
        <v>2</v>
      </c>
      <c r="B5" s="6" t="s">
        <v>152</v>
      </c>
      <c r="C5" s="6" t="s">
        <v>151</v>
      </c>
      <c r="D5" s="6" t="s">
        <v>150</v>
      </c>
      <c r="E5" s="7" t="s">
        <v>149</v>
      </c>
      <c r="F5" s="7" t="s">
        <v>148</v>
      </c>
      <c r="G5" s="7" t="s">
        <v>148</v>
      </c>
      <c r="H5" s="3" t="s">
        <v>4</v>
      </c>
      <c r="I5" s="3" t="s">
        <v>3</v>
      </c>
      <c r="J5" s="9" t="s">
        <v>2</v>
      </c>
      <c r="K5" s="8" t="s">
        <v>147</v>
      </c>
      <c r="L5" s="8" t="s">
        <v>191</v>
      </c>
      <c r="M5" s="8" t="s">
        <v>146</v>
      </c>
      <c r="N5" s="8" t="s">
        <v>0</v>
      </c>
      <c r="O5" s="8" t="s">
        <v>120</v>
      </c>
      <c r="P5" s="8" t="s">
        <v>178</v>
      </c>
    </row>
    <row r="6" spans="1:16" ht="52.5" x14ac:dyDescent="0.25">
      <c r="A6" s="24">
        <f t="shared" ref="A6:A37" si="0">A5+1</f>
        <v>3</v>
      </c>
      <c r="B6" s="6">
        <v>69</v>
      </c>
      <c r="C6" s="6" t="s">
        <v>145</v>
      </c>
      <c r="D6" s="6" t="s">
        <v>144</v>
      </c>
      <c r="E6" s="7" t="s">
        <v>139</v>
      </c>
      <c r="F6" s="7" t="s">
        <v>143</v>
      </c>
      <c r="G6" s="7" t="s">
        <v>143</v>
      </c>
      <c r="H6" s="3" t="s">
        <v>4</v>
      </c>
      <c r="I6" s="3" t="s">
        <v>3</v>
      </c>
      <c r="J6" s="9" t="s">
        <v>2</v>
      </c>
      <c r="K6" s="8" t="s">
        <v>18</v>
      </c>
      <c r="L6" s="8" t="s">
        <v>191</v>
      </c>
      <c r="M6" s="8" t="s">
        <v>28</v>
      </c>
      <c r="N6" s="8" t="s">
        <v>0</v>
      </c>
      <c r="O6" s="8" t="s">
        <v>120</v>
      </c>
      <c r="P6" s="8" t="s">
        <v>176</v>
      </c>
    </row>
    <row r="7" spans="1:16" ht="52.5" x14ac:dyDescent="0.25">
      <c r="A7" s="24">
        <f t="shared" si="0"/>
        <v>4</v>
      </c>
      <c r="B7" s="6" t="s">
        <v>142</v>
      </c>
      <c r="C7" s="6" t="s">
        <v>141</v>
      </c>
      <c r="D7" s="6" t="s">
        <v>140</v>
      </c>
      <c r="E7" s="7" t="s">
        <v>139</v>
      </c>
      <c r="F7" s="7" t="s">
        <v>138</v>
      </c>
      <c r="G7" s="7" t="s">
        <v>138</v>
      </c>
      <c r="H7" s="3" t="s">
        <v>4</v>
      </c>
      <c r="I7" s="3" t="s">
        <v>3</v>
      </c>
      <c r="J7" s="9" t="s">
        <v>2</v>
      </c>
      <c r="K7" s="8" t="s">
        <v>18</v>
      </c>
      <c r="L7" s="8" t="s">
        <v>191</v>
      </c>
      <c r="M7" s="8" t="s">
        <v>28</v>
      </c>
      <c r="N7" s="8" t="s">
        <v>0</v>
      </c>
      <c r="O7" s="8" t="s">
        <v>120</v>
      </c>
      <c r="P7" s="8" t="s">
        <v>176</v>
      </c>
    </row>
    <row r="8" spans="1:16" ht="52.5" x14ac:dyDescent="0.25">
      <c r="A8" s="24">
        <f t="shared" si="0"/>
        <v>5</v>
      </c>
      <c r="B8" s="6" t="s">
        <v>137</v>
      </c>
      <c r="C8" s="6" t="s">
        <v>136</v>
      </c>
      <c r="D8" s="10" t="s">
        <v>135</v>
      </c>
      <c r="E8" s="7" t="s">
        <v>134</v>
      </c>
      <c r="F8" s="7" t="s">
        <v>133</v>
      </c>
      <c r="G8" s="7" t="s">
        <v>133</v>
      </c>
      <c r="H8" s="3" t="s">
        <v>4</v>
      </c>
      <c r="I8" s="3" t="s">
        <v>3</v>
      </c>
      <c r="J8" s="9" t="s">
        <v>2</v>
      </c>
      <c r="K8" s="8" t="s">
        <v>18</v>
      </c>
      <c r="L8" s="8" t="s">
        <v>191</v>
      </c>
      <c r="M8" s="8" t="s">
        <v>28</v>
      </c>
      <c r="N8" s="8" t="s">
        <v>0</v>
      </c>
      <c r="O8" s="8" t="s">
        <v>120</v>
      </c>
      <c r="P8" s="8" t="s">
        <v>176</v>
      </c>
    </row>
    <row r="9" spans="1:16" ht="63" x14ac:dyDescent="0.25">
      <c r="A9" s="24">
        <f t="shared" si="0"/>
        <v>6</v>
      </c>
      <c r="B9" s="10" t="s">
        <v>177</v>
      </c>
      <c r="C9" s="10" t="s">
        <v>132</v>
      </c>
      <c r="D9" s="10" t="s">
        <v>131</v>
      </c>
      <c r="E9" s="10" t="s">
        <v>130</v>
      </c>
      <c r="F9" s="10" t="s">
        <v>38</v>
      </c>
      <c r="G9" s="10" t="s">
        <v>38</v>
      </c>
      <c r="H9" s="10" t="s">
        <v>4</v>
      </c>
      <c r="I9" s="10" t="s">
        <v>3</v>
      </c>
      <c r="J9" s="10" t="s">
        <v>2</v>
      </c>
      <c r="K9" s="10" t="s">
        <v>18</v>
      </c>
      <c r="L9" s="8" t="s">
        <v>191</v>
      </c>
      <c r="M9" s="10" t="s">
        <v>28</v>
      </c>
      <c r="N9" s="10" t="s">
        <v>0</v>
      </c>
      <c r="O9" s="8" t="s">
        <v>120</v>
      </c>
      <c r="P9" s="10" t="s">
        <v>176</v>
      </c>
    </row>
    <row r="10" spans="1:16" ht="73.5" customHeight="1" x14ac:dyDescent="0.25">
      <c r="A10" s="24">
        <f t="shared" si="0"/>
        <v>7</v>
      </c>
      <c r="B10" s="6">
        <v>76</v>
      </c>
      <c r="C10" s="6" t="s">
        <v>124</v>
      </c>
      <c r="D10" s="10" t="s">
        <v>123</v>
      </c>
      <c r="E10" s="7" t="s">
        <v>122</v>
      </c>
      <c r="F10" s="7" t="s">
        <v>121</v>
      </c>
      <c r="G10" s="7" t="s">
        <v>121</v>
      </c>
      <c r="H10" s="3" t="s">
        <v>4</v>
      </c>
      <c r="I10" s="3" t="s">
        <v>3</v>
      </c>
      <c r="J10" s="9" t="s">
        <v>2</v>
      </c>
      <c r="K10" s="8" t="s">
        <v>18</v>
      </c>
      <c r="L10" s="8" t="s">
        <v>191</v>
      </c>
      <c r="M10" s="8" t="s">
        <v>28</v>
      </c>
      <c r="N10" s="8" t="s">
        <v>0</v>
      </c>
      <c r="O10" s="8" t="s">
        <v>120</v>
      </c>
      <c r="P10" s="8" t="s">
        <v>176</v>
      </c>
    </row>
    <row r="11" spans="1:16" ht="52.5" x14ac:dyDescent="0.25">
      <c r="A11" s="24">
        <f t="shared" si="0"/>
        <v>8</v>
      </c>
      <c r="B11" s="12" t="s">
        <v>179</v>
      </c>
      <c r="C11" s="12" t="s">
        <v>129</v>
      </c>
      <c r="D11" s="13" t="s">
        <v>128</v>
      </c>
      <c r="E11" s="14" t="s">
        <v>127</v>
      </c>
      <c r="F11" s="14" t="s">
        <v>126</v>
      </c>
      <c r="G11" s="14" t="s">
        <v>126</v>
      </c>
      <c r="H11" s="15" t="s">
        <v>4</v>
      </c>
      <c r="I11" s="15" t="s">
        <v>3</v>
      </c>
      <c r="J11" s="12" t="s">
        <v>2</v>
      </c>
      <c r="K11" s="16" t="s">
        <v>18</v>
      </c>
      <c r="L11" s="8" t="s">
        <v>191</v>
      </c>
      <c r="M11" s="16" t="s">
        <v>28</v>
      </c>
      <c r="N11" s="16" t="s">
        <v>0</v>
      </c>
      <c r="O11" s="8" t="s">
        <v>120</v>
      </c>
      <c r="P11" s="16" t="s">
        <v>176</v>
      </c>
    </row>
    <row r="12" spans="1:16" ht="153" customHeight="1" x14ac:dyDescent="0.25">
      <c r="A12" s="24">
        <f t="shared" si="0"/>
        <v>9</v>
      </c>
      <c r="B12" s="6" t="s">
        <v>180</v>
      </c>
      <c r="C12" s="6" t="s">
        <v>186</v>
      </c>
      <c r="D12" s="10" t="s">
        <v>188</v>
      </c>
      <c r="E12" s="7" t="s">
        <v>189</v>
      </c>
      <c r="F12" s="7" t="s">
        <v>187</v>
      </c>
      <c r="G12" s="7" t="s">
        <v>187</v>
      </c>
      <c r="H12" s="15" t="s">
        <v>4</v>
      </c>
      <c r="I12" s="15" t="s">
        <v>3</v>
      </c>
      <c r="J12" s="12" t="s">
        <v>2</v>
      </c>
      <c r="K12" s="16" t="s">
        <v>18</v>
      </c>
      <c r="L12" s="8" t="s">
        <v>191</v>
      </c>
      <c r="M12" s="16" t="s">
        <v>28</v>
      </c>
      <c r="N12" s="16" t="s">
        <v>0</v>
      </c>
      <c r="O12" s="8" t="s">
        <v>120</v>
      </c>
      <c r="P12" s="16" t="s">
        <v>176</v>
      </c>
    </row>
    <row r="13" spans="1:16" ht="107.25" customHeight="1" x14ac:dyDescent="0.25">
      <c r="A13" s="24">
        <f t="shared" si="0"/>
        <v>10</v>
      </c>
      <c r="B13" s="6" t="s">
        <v>181</v>
      </c>
      <c r="C13" s="6" t="s">
        <v>182</v>
      </c>
      <c r="D13" s="10" t="s">
        <v>185</v>
      </c>
      <c r="E13" s="7" t="s">
        <v>184</v>
      </c>
      <c r="F13" s="7" t="s">
        <v>183</v>
      </c>
      <c r="G13" s="7" t="s">
        <v>183</v>
      </c>
      <c r="H13" s="15" t="s">
        <v>4</v>
      </c>
      <c r="I13" s="15" t="s">
        <v>3</v>
      </c>
      <c r="J13" s="12" t="s">
        <v>2</v>
      </c>
      <c r="K13" s="16" t="s">
        <v>18</v>
      </c>
      <c r="L13" s="8" t="s">
        <v>191</v>
      </c>
      <c r="M13" s="16" t="s">
        <v>28</v>
      </c>
      <c r="N13" s="16" t="s">
        <v>0</v>
      </c>
      <c r="O13" s="8" t="s">
        <v>120</v>
      </c>
      <c r="P13" s="16" t="s">
        <v>176</v>
      </c>
    </row>
    <row r="14" spans="1:16" ht="52.5" x14ac:dyDescent="0.25">
      <c r="A14" s="24">
        <f t="shared" si="0"/>
        <v>11</v>
      </c>
      <c r="B14" s="6">
        <v>86</v>
      </c>
      <c r="C14" s="6" t="s">
        <v>119</v>
      </c>
      <c r="D14" s="6" t="s">
        <v>118</v>
      </c>
      <c r="E14" s="10" t="s">
        <v>117</v>
      </c>
      <c r="F14" s="7" t="s">
        <v>116</v>
      </c>
      <c r="G14" s="7" t="s">
        <v>116</v>
      </c>
      <c r="H14" s="3" t="s">
        <v>4</v>
      </c>
      <c r="I14" s="3" t="s">
        <v>3</v>
      </c>
      <c r="J14" s="9" t="s">
        <v>2</v>
      </c>
      <c r="K14" s="8" t="s">
        <v>18</v>
      </c>
      <c r="L14" s="8" t="s">
        <v>191</v>
      </c>
      <c r="M14" s="8" t="s">
        <v>28</v>
      </c>
      <c r="N14" s="8" t="s">
        <v>0</v>
      </c>
      <c r="O14" s="8" t="s">
        <v>120</v>
      </c>
      <c r="P14" s="7" t="s">
        <v>198</v>
      </c>
    </row>
    <row r="15" spans="1:16" ht="94.5" customHeight="1" x14ac:dyDescent="0.25">
      <c r="A15" s="24">
        <f t="shared" si="0"/>
        <v>12</v>
      </c>
      <c r="B15" s="6" t="s">
        <v>115</v>
      </c>
      <c r="C15" s="6" t="s">
        <v>114</v>
      </c>
      <c r="D15" s="10" t="s">
        <v>113</v>
      </c>
      <c r="E15" s="7" t="s">
        <v>112</v>
      </c>
      <c r="F15" s="7" t="s">
        <v>111</v>
      </c>
      <c r="G15" s="7" t="s">
        <v>111</v>
      </c>
      <c r="H15" s="3" t="s">
        <v>4</v>
      </c>
      <c r="I15" s="3" t="s">
        <v>3</v>
      </c>
      <c r="J15" s="9" t="s">
        <v>2</v>
      </c>
      <c r="K15" s="8" t="s">
        <v>18</v>
      </c>
      <c r="L15" s="8" t="s">
        <v>191</v>
      </c>
      <c r="M15" s="8" t="s">
        <v>28</v>
      </c>
      <c r="N15" s="8" t="s">
        <v>0</v>
      </c>
      <c r="O15" s="8" t="s">
        <v>110</v>
      </c>
      <c r="P15" s="8" t="s">
        <v>176</v>
      </c>
    </row>
    <row r="16" spans="1:16" ht="115.5" x14ac:dyDescent="0.25">
      <c r="A16" s="24">
        <f t="shared" si="0"/>
        <v>13</v>
      </c>
      <c r="B16" s="6" t="s">
        <v>109</v>
      </c>
      <c r="C16" s="6" t="s">
        <v>108</v>
      </c>
      <c r="D16" s="6" t="s">
        <v>107</v>
      </c>
      <c r="E16" s="10" t="s">
        <v>106</v>
      </c>
      <c r="F16" s="7" t="s">
        <v>105</v>
      </c>
      <c r="G16" s="7" t="s">
        <v>105</v>
      </c>
      <c r="H16" s="3" t="s">
        <v>4</v>
      </c>
      <c r="I16" s="3" t="s">
        <v>3</v>
      </c>
      <c r="J16" s="9" t="s">
        <v>2</v>
      </c>
      <c r="K16" s="8" t="s">
        <v>18</v>
      </c>
      <c r="L16" s="8" t="s">
        <v>191</v>
      </c>
      <c r="M16" s="8" t="s">
        <v>32</v>
      </c>
      <c r="N16" s="8" t="s">
        <v>0</v>
      </c>
      <c r="O16" s="8" t="s">
        <v>88</v>
      </c>
      <c r="P16" s="8" t="s">
        <v>176</v>
      </c>
    </row>
    <row r="17" spans="1:16" ht="147" x14ac:dyDescent="0.25">
      <c r="A17" s="24">
        <f t="shared" si="0"/>
        <v>14</v>
      </c>
      <c r="B17" s="6" t="s">
        <v>104</v>
      </c>
      <c r="C17" s="6" t="s">
        <v>103</v>
      </c>
      <c r="D17" s="10" t="s">
        <v>102</v>
      </c>
      <c r="E17" s="10" t="s">
        <v>101</v>
      </c>
      <c r="F17" s="7" t="s">
        <v>100</v>
      </c>
      <c r="G17" s="7" t="s">
        <v>100</v>
      </c>
      <c r="H17" s="3" t="s">
        <v>4</v>
      </c>
      <c r="I17" s="3" t="s">
        <v>3</v>
      </c>
      <c r="J17" s="9" t="s">
        <v>2</v>
      </c>
      <c r="K17" s="8" t="s">
        <v>18</v>
      </c>
      <c r="L17" s="8" t="s">
        <v>191</v>
      </c>
      <c r="M17" s="8" t="s">
        <v>32</v>
      </c>
      <c r="N17" s="8" t="s">
        <v>0</v>
      </c>
      <c r="O17" s="8" t="s">
        <v>88</v>
      </c>
      <c r="P17" s="8" t="s">
        <v>176</v>
      </c>
    </row>
    <row r="18" spans="1:16" ht="52.5" x14ac:dyDescent="0.25">
      <c r="A18" s="24">
        <f t="shared" si="0"/>
        <v>15</v>
      </c>
      <c r="B18" s="6">
        <v>115</v>
      </c>
      <c r="C18" s="6" t="s">
        <v>99</v>
      </c>
      <c r="D18" s="10" t="s">
        <v>98</v>
      </c>
      <c r="E18" s="10" t="s">
        <v>97</v>
      </c>
      <c r="F18" s="7" t="s">
        <v>96</v>
      </c>
      <c r="G18" s="7" t="s">
        <v>96</v>
      </c>
      <c r="H18" s="3" t="s">
        <v>4</v>
      </c>
      <c r="I18" s="3" t="s">
        <v>3</v>
      </c>
      <c r="J18" s="9" t="s">
        <v>2</v>
      </c>
      <c r="K18" s="8" t="s">
        <v>10</v>
      </c>
      <c r="L18" s="8" t="s">
        <v>191</v>
      </c>
      <c r="M18" s="8" t="s">
        <v>28</v>
      </c>
      <c r="N18" s="8" t="s">
        <v>0</v>
      </c>
      <c r="O18" s="8" t="s">
        <v>88</v>
      </c>
      <c r="P18" s="8" t="s">
        <v>87</v>
      </c>
    </row>
    <row r="19" spans="1:16" ht="52.5" x14ac:dyDescent="0.25">
      <c r="A19" s="24">
        <f t="shared" si="0"/>
        <v>16</v>
      </c>
      <c r="B19" s="6">
        <v>116</v>
      </c>
      <c r="C19" s="6" t="s">
        <v>95</v>
      </c>
      <c r="D19" s="6" t="s">
        <v>94</v>
      </c>
      <c r="E19" s="7" t="s">
        <v>93</v>
      </c>
      <c r="F19" s="7" t="s">
        <v>92</v>
      </c>
      <c r="G19" s="7" t="s">
        <v>92</v>
      </c>
      <c r="H19" s="3" t="s">
        <v>4</v>
      </c>
      <c r="I19" s="3" t="s">
        <v>3</v>
      </c>
      <c r="J19" s="9" t="s">
        <v>2</v>
      </c>
      <c r="K19" s="8" t="s">
        <v>18</v>
      </c>
      <c r="L19" s="8" t="s">
        <v>191</v>
      </c>
      <c r="M19" s="8" t="s">
        <v>28</v>
      </c>
      <c r="N19" s="8" t="s">
        <v>0</v>
      </c>
      <c r="O19" s="8" t="s">
        <v>88</v>
      </c>
      <c r="P19" s="8" t="s">
        <v>87</v>
      </c>
    </row>
    <row r="20" spans="1:16" ht="52.5" x14ac:dyDescent="0.25">
      <c r="A20" s="24">
        <f t="shared" si="0"/>
        <v>17</v>
      </c>
      <c r="B20" s="6">
        <v>141</v>
      </c>
      <c r="C20" s="6" t="s">
        <v>91</v>
      </c>
      <c r="D20" s="6" t="s">
        <v>90</v>
      </c>
      <c r="E20" s="10" t="s">
        <v>89</v>
      </c>
      <c r="F20" s="7" t="s">
        <v>83</v>
      </c>
      <c r="G20" s="7" t="s">
        <v>83</v>
      </c>
      <c r="H20" s="3" t="s">
        <v>4</v>
      </c>
      <c r="I20" s="3" t="s">
        <v>3</v>
      </c>
      <c r="J20" s="9" t="s">
        <v>2</v>
      </c>
      <c r="K20" s="8" t="s">
        <v>18</v>
      </c>
      <c r="L20" s="8" t="s">
        <v>191</v>
      </c>
      <c r="M20" s="8" t="s">
        <v>32</v>
      </c>
      <c r="N20" s="8" t="s">
        <v>9</v>
      </c>
      <c r="O20" s="8" t="s">
        <v>88</v>
      </c>
      <c r="P20" s="8" t="s">
        <v>87</v>
      </c>
    </row>
    <row r="21" spans="1:16" ht="52.5" x14ac:dyDescent="0.25">
      <c r="A21" s="24">
        <f t="shared" si="0"/>
        <v>18</v>
      </c>
      <c r="B21" s="6">
        <v>143</v>
      </c>
      <c r="C21" s="6" t="s">
        <v>86</v>
      </c>
      <c r="D21" s="6" t="s">
        <v>85</v>
      </c>
      <c r="E21" s="10" t="s">
        <v>84</v>
      </c>
      <c r="F21" s="7" t="s">
        <v>83</v>
      </c>
      <c r="G21" s="7" t="s">
        <v>83</v>
      </c>
      <c r="H21" s="3" t="s">
        <v>4</v>
      </c>
      <c r="I21" s="3" t="s">
        <v>3</v>
      </c>
      <c r="J21" s="9" t="s">
        <v>2</v>
      </c>
      <c r="K21" s="8" t="s">
        <v>18</v>
      </c>
      <c r="L21" s="8" t="s">
        <v>191</v>
      </c>
      <c r="M21" s="8" t="s">
        <v>28</v>
      </c>
      <c r="N21" s="8" t="s">
        <v>9</v>
      </c>
      <c r="O21" s="8" t="s">
        <v>79</v>
      </c>
      <c r="P21" s="8" t="s">
        <v>87</v>
      </c>
    </row>
    <row r="22" spans="1:16" ht="77.25" customHeight="1" x14ac:dyDescent="0.25">
      <c r="A22" s="24">
        <f t="shared" si="0"/>
        <v>19</v>
      </c>
      <c r="B22" s="6">
        <v>150</v>
      </c>
      <c r="C22" s="6" t="s">
        <v>82</v>
      </c>
      <c r="D22" s="10" t="s">
        <v>81</v>
      </c>
      <c r="E22" s="10" t="s">
        <v>80</v>
      </c>
      <c r="F22" s="7" t="s">
        <v>54</v>
      </c>
      <c r="G22" s="7" t="s">
        <v>54</v>
      </c>
      <c r="H22" s="3" t="s">
        <v>4</v>
      </c>
      <c r="I22" s="3" t="s">
        <v>3</v>
      </c>
      <c r="J22" s="9" t="s">
        <v>2</v>
      </c>
      <c r="K22" s="8" t="s">
        <v>18</v>
      </c>
      <c r="L22" s="8" t="s">
        <v>191</v>
      </c>
      <c r="M22" s="8" t="s">
        <v>28</v>
      </c>
      <c r="N22" s="8" t="s">
        <v>9</v>
      </c>
      <c r="O22" s="8" t="s">
        <v>79</v>
      </c>
      <c r="P22" s="8" t="s">
        <v>87</v>
      </c>
    </row>
    <row r="23" spans="1:16" ht="72" customHeight="1" x14ac:dyDescent="0.25">
      <c r="A23" s="24">
        <f t="shared" si="0"/>
        <v>20</v>
      </c>
      <c r="B23" s="6">
        <v>319</v>
      </c>
      <c r="C23" s="34" t="s">
        <v>78</v>
      </c>
      <c r="D23" s="2" t="s">
        <v>77</v>
      </c>
      <c r="E23" s="4" t="s">
        <v>76</v>
      </c>
      <c r="F23" s="7" t="s">
        <v>75</v>
      </c>
      <c r="G23" s="7" t="s">
        <v>75</v>
      </c>
      <c r="H23" s="3" t="s">
        <v>4</v>
      </c>
      <c r="I23" s="3" t="s">
        <v>3</v>
      </c>
      <c r="J23" s="9" t="s">
        <v>2</v>
      </c>
      <c r="K23" s="8" t="s">
        <v>18</v>
      </c>
      <c r="L23" s="8" t="s">
        <v>191</v>
      </c>
      <c r="M23" s="8" t="s">
        <v>28</v>
      </c>
      <c r="N23" s="8" t="s">
        <v>0</v>
      </c>
      <c r="O23" s="1">
        <v>42309</v>
      </c>
      <c r="P23" s="2" t="s">
        <v>196</v>
      </c>
    </row>
    <row r="24" spans="1:16" ht="81.75" customHeight="1" x14ac:dyDescent="0.25">
      <c r="A24" s="24">
        <f t="shared" si="0"/>
        <v>21</v>
      </c>
      <c r="B24" s="6" t="s">
        <v>74</v>
      </c>
      <c r="C24" s="6" t="s">
        <v>73</v>
      </c>
      <c r="D24" s="6" t="s">
        <v>174</v>
      </c>
      <c r="E24" s="10" t="s">
        <v>72</v>
      </c>
      <c r="F24" s="7" t="s">
        <v>175</v>
      </c>
      <c r="G24" s="7" t="s">
        <v>175</v>
      </c>
      <c r="H24" s="3" t="s">
        <v>4</v>
      </c>
      <c r="I24" s="3" t="s">
        <v>3</v>
      </c>
      <c r="J24" s="3" t="s">
        <v>2</v>
      </c>
      <c r="K24" s="8" t="s">
        <v>18</v>
      </c>
      <c r="L24" s="8" t="s">
        <v>191</v>
      </c>
      <c r="M24" s="8" t="s">
        <v>32</v>
      </c>
      <c r="N24" s="8" t="s">
        <v>9</v>
      </c>
      <c r="O24" s="8" t="s">
        <v>35</v>
      </c>
      <c r="P24" s="8" t="s">
        <v>197</v>
      </c>
    </row>
    <row r="25" spans="1:16" ht="163.5" customHeight="1" x14ac:dyDescent="0.25">
      <c r="A25" s="24">
        <f t="shared" si="0"/>
        <v>22</v>
      </c>
      <c r="B25" s="6">
        <v>521</v>
      </c>
      <c r="C25" s="6" t="s">
        <v>71</v>
      </c>
      <c r="D25" s="10" t="s">
        <v>70</v>
      </c>
      <c r="E25" s="10" t="s">
        <v>69</v>
      </c>
      <c r="F25" s="7" t="s">
        <v>68</v>
      </c>
      <c r="G25" s="7" t="s">
        <v>68</v>
      </c>
      <c r="H25" s="3" t="s">
        <v>4</v>
      </c>
      <c r="I25" s="3" t="s">
        <v>3</v>
      </c>
      <c r="J25" s="3" t="s">
        <v>2</v>
      </c>
      <c r="K25" s="8" t="s">
        <v>18</v>
      </c>
      <c r="L25" s="8" t="s">
        <v>191</v>
      </c>
      <c r="M25" s="8" t="s">
        <v>28</v>
      </c>
      <c r="N25" s="8" t="s">
        <v>0</v>
      </c>
      <c r="O25" s="1">
        <v>41609</v>
      </c>
      <c r="P25" s="2" t="s">
        <v>196</v>
      </c>
    </row>
    <row r="26" spans="1:16" ht="192" customHeight="1" x14ac:dyDescent="0.25">
      <c r="A26" s="24">
        <f t="shared" si="0"/>
        <v>23</v>
      </c>
      <c r="B26" s="6" t="s">
        <v>67</v>
      </c>
      <c r="C26" s="6" t="s">
        <v>66</v>
      </c>
      <c r="D26" s="10" t="s">
        <v>65</v>
      </c>
      <c r="E26" s="10" t="s">
        <v>64</v>
      </c>
      <c r="F26" s="7" t="s">
        <v>58</v>
      </c>
      <c r="G26" s="7" t="s">
        <v>59</v>
      </c>
      <c r="H26" s="3" t="s">
        <v>4</v>
      </c>
      <c r="I26" s="3" t="s">
        <v>3</v>
      </c>
      <c r="J26" s="3" t="s">
        <v>2</v>
      </c>
      <c r="K26" s="8" t="s">
        <v>18</v>
      </c>
      <c r="L26" s="8" t="s">
        <v>191</v>
      </c>
      <c r="M26" s="8" t="s">
        <v>28</v>
      </c>
      <c r="N26" s="8" t="s">
        <v>0</v>
      </c>
      <c r="O26" s="8" t="s">
        <v>17</v>
      </c>
      <c r="P26" s="8" t="s">
        <v>196</v>
      </c>
    </row>
    <row r="27" spans="1:16" ht="188.25" customHeight="1" x14ac:dyDescent="0.25">
      <c r="A27" s="24">
        <f t="shared" si="0"/>
        <v>24</v>
      </c>
      <c r="B27" s="6" t="s">
        <v>63</v>
      </c>
      <c r="C27" s="6" t="s">
        <v>62</v>
      </c>
      <c r="D27" s="10" t="s">
        <v>61</v>
      </c>
      <c r="E27" s="10" t="s">
        <v>60</v>
      </c>
      <c r="F27" s="7" t="s">
        <v>59</v>
      </c>
      <c r="G27" s="7" t="s">
        <v>58</v>
      </c>
      <c r="H27" s="3" t="s">
        <v>4</v>
      </c>
      <c r="I27" s="3" t="s">
        <v>3</v>
      </c>
      <c r="J27" s="3" t="s">
        <v>2</v>
      </c>
      <c r="K27" s="8" t="s">
        <v>10</v>
      </c>
      <c r="L27" s="8" t="s">
        <v>191</v>
      </c>
      <c r="M27" s="8" t="s">
        <v>32</v>
      </c>
      <c r="N27" s="8" t="s">
        <v>0</v>
      </c>
      <c r="O27" s="1">
        <v>41609</v>
      </c>
      <c r="P27" s="2" t="s">
        <v>196</v>
      </c>
    </row>
    <row r="28" spans="1:16" ht="178.5" customHeight="1" x14ac:dyDescent="0.25">
      <c r="A28" s="24">
        <f t="shared" si="0"/>
        <v>25</v>
      </c>
      <c r="B28" s="6">
        <v>526</v>
      </c>
      <c r="C28" s="6" t="s">
        <v>57</v>
      </c>
      <c r="D28" s="10" t="s">
        <v>56</v>
      </c>
      <c r="E28" s="10" t="s">
        <v>55</v>
      </c>
      <c r="F28" s="7" t="s">
        <v>54</v>
      </c>
      <c r="G28" s="7" t="s">
        <v>53</v>
      </c>
      <c r="H28" s="3" t="s">
        <v>4</v>
      </c>
      <c r="I28" s="3" t="s">
        <v>3</v>
      </c>
      <c r="J28" s="3" t="s">
        <v>2</v>
      </c>
      <c r="K28" s="8" t="s">
        <v>10</v>
      </c>
      <c r="L28" s="8" t="s">
        <v>191</v>
      </c>
      <c r="M28" s="8" t="s">
        <v>28</v>
      </c>
      <c r="N28" s="8" t="s">
        <v>0</v>
      </c>
      <c r="O28" s="1">
        <v>41609</v>
      </c>
      <c r="P28" s="2" t="s">
        <v>47</v>
      </c>
    </row>
    <row r="29" spans="1:16" ht="182.25" customHeight="1" x14ac:dyDescent="0.25">
      <c r="A29" s="24">
        <f t="shared" si="0"/>
        <v>26</v>
      </c>
      <c r="B29" s="6" t="s">
        <v>52</v>
      </c>
      <c r="C29" s="6" t="s">
        <v>51</v>
      </c>
      <c r="D29" s="6" t="s">
        <v>50</v>
      </c>
      <c r="E29" s="34" t="s">
        <v>49</v>
      </c>
      <c r="F29" s="17" t="s">
        <v>48</v>
      </c>
      <c r="G29" s="17" t="s">
        <v>48</v>
      </c>
      <c r="H29" s="34" t="s">
        <v>4</v>
      </c>
      <c r="I29" s="34" t="s">
        <v>3</v>
      </c>
      <c r="J29" s="34" t="s">
        <v>2</v>
      </c>
      <c r="K29" s="17" t="s">
        <v>18</v>
      </c>
      <c r="L29" s="8" t="s">
        <v>191</v>
      </c>
      <c r="M29" s="17" t="s">
        <v>28</v>
      </c>
      <c r="N29" s="17" t="s">
        <v>0</v>
      </c>
      <c r="O29" s="18">
        <v>41609</v>
      </c>
      <c r="P29" s="35" t="s">
        <v>196</v>
      </c>
    </row>
    <row r="30" spans="1:16" ht="52.5" x14ac:dyDescent="0.25">
      <c r="A30" s="24">
        <f t="shared" si="0"/>
        <v>27</v>
      </c>
      <c r="B30" s="6">
        <v>645</v>
      </c>
      <c r="C30" s="6" t="s">
        <v>46</v>
      </c>
      <c r="D30" s="10" t="s">
        <v>45</v>
      </c>
      <c r="E30" s="7" t="s">
        <v>44</v>
      </c>
      <c r="F30" s="7" t="s">
        <v>43</v>
      </c>
      <c r="G30" s="7" t="s">
        <v>43</v>
      </c>
      <c r="H30" s="3" t="s">
        <v>4</v>
      </c>
      <c r="I30" s="3" t="s">
        <v>3</v>
      </c>
      <c r="J30" s="3" t="s">
        <v>2</v>
      </c>
      <c r="K30" s="8" t="s">
        <v>18</v>
      </c>
      <c r="L30" s="8" t="s">
        <v>191</v>
      </c>
      <c r="M30" s="8" t="s">
        <v>28</v>
      </c>
      <c r="N30" s="8" t="s">
        <v>0</v>
      </c>
      <c r="O30" s="8" t="s">
        <v>37</v>
      </c>
      <c r="P30" s="8" t="s">
        <v>36</v>
      </c>
    </row>
    <row r="31" spans="1:16" ht="52.5" x14ac:dyDescent="0.25">
      <c r="A31" s="24">
        <f t="shared" si="0"/>
        <v>28</v>
      </c>
      <c r="B31" s="6" t="s">
        <v>42</v>
      </c>
      <c r="C31" s="6" t="s">
        <v>41</v>
      </c>
      <c r="D31" s="10" t="s">
        <v>40</v>
      </c>
      <c r="E31" s="7" t="s">
        <v>39</v>
      </c>
      <c r="F31" s="7" t="s">
        <v>38</v>
      </c>
      <c r="G31" s="7" t="s">
        <v>38</v>
      </c>
      <c r="H31" s="3" t="s">
        <v>4</v>
      </c>
      <c r="I31" s="3" t="s">
        <v>3</v>
      </c>
      <c r="J31" s="3" t="s">
        <v>2</v>
      </c>
      <c r="K31" s="8" t="s">
        <v>18</v>
      </c>
      <c r="L31" s="8" t="s">
        <v>191</v>
      </c>
      <c r="M31" s="8" t="s">
        <v>28</v>
      </c>
      <c r="N31" s="8" t="s">
        <v>0</v>
      </c>
      <c r="O31" s="8" t="s">
        <v>37</v>
      </c>
      <c r="P31" s="8" t="s">
        <v>36</v>
      </c>
    </row>
    <row r="32" spans="1:16" ht="75" customHeight="1" x14ac:dyDescent="0.25">
      <c r="A32" s="24">
        <f t="shared" si="0"/>
        <v>29</v>
      </c>
      <c r="B32" s="6">
        <v>677</v>
      </c>
      <c r="C32" s="6" t="s">
        <v>34</v>
      </c>
      <c r="D32" s="6" t="s">
        <v>193</v>
      </c>
      <c r="E32" s="10" t="s">
        <v>194</v>
      </c>
      <c r="F32" s="7" t="s">
        <v>33</v>
      </c>
      <c r="G32" s="7" t="s">
        <v>33</v>
      </c>
      <c r="H32" s="3" t="s">
        <v>4</v>
      </c>
      <c r="I32" s="3" t="s">
        <v>3</v>
      </c>
      <c r="J32" s="3" t="s">
        <v>2</v>
      </c>
      <c r="K32" s="8" t="s">
        <v>18</v>
      </c>
      <c r="L32" s="8" t="s">
        <v>191</v>
      </c>
      <c r="M32" s="8" t="s">
        <v>28</v>
      </c>
      <c r="N32" s="8" t="s">
        <v>9</v>
      </c>
      <c r="O32" s="8" t="s">
        <v>27</v>
      </c>
      <c r="P32" s="8" t="s">
        <v>178</v>
      </c>
    </row>
    <row r="33" spans="1:16" ht="78" customHeight="1" x14ac:dyDescent="0.25">
      <c r="A33" s="24">
        <f t="shared" si="0"/>
        <v>30</v>
      </c>
      <c r="B33" s="6" t="s">
        <v>31</v>
      </c>
      <c r="C33" s="6" t="s">
        <v>30</v>
      </c>
      <c r="D33" s="10" t="s">
        <v>192</v>
      </c>
      <c r="E33" s="10" t="s">
        <v>195</v>
      </c>
      <c r="F33" s="7" t="s">
        <v>29</v>
      </c>
      <c r="G33" s="7" t="s">
        <v>29</v>
      </c>
      <c r="H33" s="3" t="s">
        <v>4</v>
      </c>
      <c r="I33" s="3" t="s">
        <v>3</v>
      </c>
      <c r="J33" s="3" t="s">
        <v>2</v>
      </c>
      <c r="K33" s="8" t="s">
        <v>18</v>
      </c>
      <c r="L33" s="8" t="s">
        <v>191</v>
      </c>
      <c r="M33" s="8" t="s">
        <v>28</v>
      </c>
      <c r="N33" s="8" t="s">
        <v>9</v>
      </c>
      <c r="O33" s="8" t="s">
        <v>27</v>
      </c>
      <c r="P33" s="8" t="s">
        <v>178</v>
      </c>
    </row>
    <row r="34" spans="1:16" ht="63" x14ac:dyDescent="0.25">
      <c r="A34" s="24">
        <f t="shared" si="0"/>
        <v>31</v>
      </c>
      <c r="B34" s="34">
        <v>687</v>
      </c>
      <c r="C34" s="34" t="s">
        <v>26</v>
      </c>
      <c r="D34" s="2" t="s">
        <v>25</v>
      </c>
      <c r="E34" s="4" t="s">
        <v>24</v>
      </c>
      <c r="F34" s="4">
        <v>33.6</v>
      </c>
      <c r="G34" s="4">
        <v>33.6</v>
      </c>
      <c r="H34" s="3" t="s">
        <v>4</v>
      </c>
      <c r="I34" s="3" t="s">
        <v>3</v>
      </c>
      <c r="J34" s="3" t="s">
        <v>2</v>
      </c>
      <c r="K34" s="2" t="s">
        <v>18</v>
      </c>
      <c r="L34" s="8" t="s">
        <v>191</v>
      </c>
      <c r="M34" s="2">
        <v>8</v>
      </c>
      <c r="N34" s="2" t="s">
        <v>0</v>
      </c>
      <c r="O34" s="1">
        <v>42309</v>
      </c>
      <c r="P34" s="2" t="s">
        <v>196</v>
      </c>
    </row>
    <row r="35" spans="1:16" ht="94.5" hidden="1" x14ac:dyDescent="0.25">
      <c r="A35" s="24">
        <f t="shared" si="0"/>
        <v>32</v>
      </c>
      <c r="B35" s="5">
        <v>737</v>
      </c>
      <c r="C35" s="5" t="s">
        <v>23</v>
      </c>
      <c r="D35" s="5" t="s">
        <v>22</v>
      </c>
      <c r="E35" s="4" t="s">
        <v>21</v>
      </c>
      <c r="F35" s="7" t="s">
        <v>20</v>
      </c>
      <c r="G35" s="7" t="s">
        <v>20</v>
      </c>
      <c r="H35" s="2" t="s">
        <v>12</v>
      </c>
      <c r="I35" s="2" t="s">
        <v>19</v>
      </c>
      <c r="J35" s="2" t="s">
        <v>2</v>
      </c>
      <c r="K35" s="2" t="s">
        <v>18</v>
      </c>
      <c r="L35" s="8"/>
      <c r="M35" s="2">
        <v>1</v>
      </c>
      <c r="N35" s="2" t="s">
        <v>0</v>
      </c>
      <c r="O35" s="8" t="s">
        <v>17</v>
      </c>
      <c r="P35" s="8" t="s">
        <v>16</v>
      </c>
    </row>
    <row r="36" spans="1:16" ht="94.5" hidden="1" x14ac:dyDescent="0.25">
      <c r="A36" s="25">
        <f t="shared" si="0"/>
        <v>33</v>
      </c>
      <c r="B36" s="26">
        <v>741</v>
      </c>
      <c r="C36" s="26" t="s">
        <v>15</v>
      </c>
      <c r="D36" s="26" t="s">
        <v>14</v>
      </c>
      <c r="E36" s="27" t="s">
        <v>13</v>
      </c>
      <c r="F36" s="27">
        <v>67.2</v>
      </c>
      <c r="G36" s="27">
        <v>67.2</v>
      </c>
      <c r="H36" s="28" t="s">
        <v>12</v>
      </c>
      <c r="I36" s="29" t="s">
        <v>11</v>
      </c>
      <c r="J36" s="29" t="s">
        <v>2</v>
      </c>
      <c r="K36" s="28" t="s">
        <v>10</v>
      </c>
      <c r="L36" s="30"/>
      <c r="M36" s="28">
        <v>1</v>
      </c>
      <c r="N36" s="28" t="s">
        <v>9</v>
      </c>
      <c r="O36" s="31">
        <v>42370</v>
      </c>
      <c r="P36" s="32" t="s">
        <v>8</v>
      </c>
    </row>
    <row r="37" spans="1:16" ht="52.5" x14ac:dyDescent="0.25">
      <c r="A37" s="24">
        <f t="shared" si="0"/>
        <v>34</v>
      </c>
      <c r="B37" s="34">
        <v>792</v>
      </c>
      <c r="C37" s="34" t="s">
        <v>7</v>
      </c>
      <c r="D37" s="34" t="s">
        <v>6</v>
      </c>
      <c r="E37" s="7" t="s">
        <v>5</v>
      </c>
      <c r="F37" s="4">
        <v>95.5</v>
      </c>
      <c r="G37" s="4">
        <v>95.5</v>
      </c>
      <c r="H37" s="3" t="s">
        <v>4</v>
      </c>
      <c r="I37" s="3" t="s">
        <v>3</v>
      </c>
      <c r="J37" s="3" t="s">
        <v>2</v>
      </c>
      <c r="K37" s="2" t="s">
        <v>1</v>
      </c>
      <c r="L37" s="8" t="s">
        <v>191</v>
      </c>
      <c r="M37" s="2">
        <v>1</v>
      </c>
      <c r="N37" s="2" t="s">
        <v>0</v>
      </c>
      <c r="O37" s="1">
        <v>42370</v>
      </c>
      <c r="P37" s="2" t="s">
        <v>199</v>
      </c>
    </row>
    <row r="39" spans="1:16" x14ac:dyDescent="0.25">
      <c r="C39" s="23"/>
    </row>
  </sheetData>
  <autoFilter ref="A3:P37">
    <filterColumn colId="8">
      <filters>
        <filter val="по регулируемому тарифу"/>
      </filters>
    </filterColumn>
  </autoFilter>
  <mergeCells count="12">
    <mergeCell ref="O1:O2"/>
    <mergeCell ref="P1:P2"/>
    <mergeCell ref="F1:F2"/>
    <mergeCell ref="G1:G2"/>
    <mergeCell ref="H1:H2"/>
    <mergeCell ref="I1:I2"/>
    <mergeCell ref="J1:N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scale="5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Василий Владимирович Вертопрахов</dc:creator>
  <cp:lastModifiedBy>Юлия Станиславовна Коева</cp:lastModifiedBy>
  <cp:lastPrinted>2020-11-17T11:57:08Z</cp:lastPrinted>
  <dcterms:created xsi:type="dcterms:W3CDTF">2018-02-15T11:06:59Z</dcterms:created>
  <dcterms:modified xsi:type="dcterms:W3CDTF">2020-12-30T14:18:35Z</dcterms:modified>
</cp:coreProperties>
</file>