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05" yWindow="-105" windowWidth="23250" windowHeight="12570"/>
  </bookViews>
  <sheets>
    <sheet name="СПЕЦСЧЕТ" sheetId="14" r:id="rId1"/>
  </sheets>
  <definedNames>
    <definedName name="_FilterDatabase" localSheetId="0" hidden="1">СПЕЦСЧЕТ!$A$5:$P$109</definedName>
    <definedName name="BossProviderVariable?_33996a73_c27c_4de5_98fb_db6b3d2b6196" hidden="1">"25_01_2006"</definedName>
  </definedNames>
  <calcPr calcId="152511"/>
</workbook>
</file>

<file path=xl/calcChain.xml><?xml version="1.0" encoding="utf-8"?>
<calcChain xmlns="http://schemas.openxmlformats.org/spreadsheetml/2006/main">
  <c r="L109" i="14" l="1"/>
  <c r="K109" i="14" l="1"/>
  <c r="I109" i="14"/>
  <c r="H109" i="14"/>
</calcChain>
</file>

<file path=xl/sharedStrings.xml><?xml version="1.0" encoding="utf-8"?>
<sst xmlns="http://schemas.openxmlformats.org/spreadsheetml/2006/main" count="537" uniqueCount="218">
  <si>
    <t>Виды работ</t>
  </si>
  <si>
    <t>Волховский муниципальный район</t>
  </si>
  <si>
    <t>Муниципальное образование Город Волхов</t>
  </si>
  <si>
    <t>72f86b08-740a-446c-91cc-b378fc71ad47</t>
  </si>
  <si>
    <t>Всеволожский муниципальный район</t>
  </si>
  <si>
    <t>Муниципальное образование Сертоловское городское поселение</t>
  </si>
  <si>
    <t>Муниципальное образование Город Всеволожск</t>
  </si>
  <si>
    <t>53447eea-5b0a-44c2-b143-606c31636772</t>
  </si>
  <si>
    <t>Муниципальное образование Муринское городское поселение</t>
  </si>
  <si>
    <t>eb75779d-a70b-4eb9-8b75-5d5c39d49683</t>
  </si>
  <si>
    <t>82769b76-1249-41c1-8ca6-0408fba6c345</t>
  </si>
  <si>
    <t>Муниципальное образование Романовское  сельское поселение</t>
  </si>
  <si>
    <t>Пос. Романовка, д. 3</t>
  </si>
  <si>
    <t>2e0ac5dc-eb43-4701-b60c-71500238e161</t>
  </si>
  <si>
    <t>Выборгский муниципальный район</t>
  </si>
  <si>
    <t>Муниципальное образование Гончаровское сельское поселение</t>
  </si>
  <si>
    <t>16f69e26-373d-40ea-9e67-2ed2977a8bac</t>
  </si>
  <si>
    <t>Муниципальное образование Город Выборг</t>
  </si>
  <si>
    <t>Г. Выборг, ул. Гагарина, д. 29а</t>
  </si>
  <si>
    <t>87581458-52ab-407b-ad16-8a4ea13ab593</t>
  </si>
  <si>
    <t>Г. Выборг, ул. Мира, д.10</t>
  </si>
  <si>
    <t>1d577f2e-4451-4ba5-a29f-655f4d4379c8</t>
  </si>
  <si>
    <t>Г. Выборг, ул. Ушакова, д. 10</t>
  </si>
  <si>
    <t>88b76182-9f50-4ed6-b8d7-d37ca1d12885</t>
  </si>
  <si>
    <t>Гатчинский муниципальный округ</t>
  </si>
  <si>
    <t>Г. Коммунар, ул. Гатчинская, д. 18</t>
  </si>
  <si>
    <t>5a912fdd-1541-4d7c-942f-57842444b2c7</t>
  </si>
  <si>
    <t>Кингисеппский муниципальный район</t>
  </si>
  <si>
    <t>Муниципальное образование Город Ивангород</t>
  </si>
  <si>
    <t>21aae1e2-e1fe-4533-99f4-77366209af5f</t>
  </si>
  <si>
    <t>Г. Ивангород, ул. Садовая, д. 2</t>
  </si>
  <si>
    <t>badd8be6-2747-4c33-9f5a-17b7a1879d62</t>
  </si>
  <si>
    <t>Муниципальное образование Кингисеппское городское поселение</t>
  </si>
  <si>
    <t>Муниципальное образование Котельское сельское поселение</t>
  </si>
  <si>
    <t>Пос. Котельский, д. 1</t>
  </si>
  <si>
    <t>19a51816-6c52-4e89-873b-0a9d2a8fa11f</t>
  </si>
  <si>
    <t>Пос. Котельский, д. 2</t>
  </si>
  <si>
    <t>69252229-6318-4b88-a5f5-313acc366e45</t>
  </si>
  <si>
    <t>Пос. Котельский, д. 3</t>
  </si>
  <si>
    <t>265dcbeb-f7d1-421c-98e5-f032a4afefd7</t>
  </si>
  <si>
    <t>Пос. Котельский, д. 4</t>
  </si>
  <si>
    <t>c0306db0-3dfa-43e3-ac72-35abda866c48</t>
  </si>
  <si>
    <t>Пос. Котельский, д. 5</t>
  </si>
  <si>
    <t>5e420620-f61b-4491-9bf1-ee21e594d68c</t>
  </si>
  <si>
    <t>Муниципальное образование Устьлужское сельское поселение</t>
  </si>
  <si>
    <t>Пос. Усть-Луга, кв. Ленрыба, д. 12</t>
  </si>
  <si>
    <t>79512af8-b8bd-4dfe-8078-5c225e2ebab9</t>
  </si>
  <si>
    <t>Киришский муниципальный район</t>
  </si>
  <si>
    <t>Муниципальное образование Киришское городское поселение</t>
  </si>
  <si>
    <t>Кировский муниципальный район</t>
  </si>
  <si>
    <t>Муниципальное образование Отрадненское городское поселение</t>
  </si>
  <si>
    <t>6994824e-d546-47ea-b159-a733eb39039b</t>
  </si>
  <si>
    <t>b7491d2b-66a9-4b6e-8b08-ac19030190e6</t>
  </si>
  <si>
    <t>8d355022-947f-40b7-aada-6ce47974a194</t>
  </si>
  <si>
    <t>Г. Отрадное, ул. Заводская, д. 4</t>
  </si>
  <si>
    <t>94ad9ece-57c7-4644-ac36-32b8a6b03366</t>
  </si>
  <si>
    <t>Г. Отрадное, ул. Заводская, д. 5</t>
  </si>
  <si>
    <t>2efc8da5-f285-4e31-9ebb-3ee767348d4e</t>
  </si>
  <si>
    <t>Г. Отрадное, ул. Заводская, д. 6</t>
  </si>
  <si>
    <t>f3849e89-400b-4e72-8fc7-c496ed86f171</t>
  </si>
  <si>
    <t>Г. Отрадное, ул. Зарубина, д. 19</t>
  </si>
  <si>
    <t>153ada41-c200-49c1-9f08-0610fcd21bc5</t>
  </si>
  <si>
    <t>Г. Отрадное, ул. Зарубина, д. 21</t>
  </si>
  <si>
    <t>1d1d9884-fdaf-41f7-a596-7b9dda3c1400</t>
  </si>
  <si>
    <t>Г. Отрадное, ул. Зарубина, д. 23</t>
  </si>
  <si>
    <t>fc348154-d684-4823-8c80-d8e7e39a409a</t>
  </si>
  <si>
    <t>569031fb-3eeb-48fe-9865-7a7a83c79a8e</t>
  </si>
  <si>
    <t>Г. Отрадное, ул. Ленина, д. 1</t>
  </si>
  <si>
    <t>5902aedd-a5fb-420b-b02d-3bfc04e44026</t>
  </si>
  <si>
    <t>Г. Отрадное, ул. Ленина, д. 2</t>
  </si>
  <si>
    <t>dde06b7e-3f2f-469a-a430-a7541e9e7987</t>
  </si>
  <si>
    <t>Г. Отрадное, ул. Ленина, д. 9</t>
  </si>
  <si>
    <t>74e4f134-d8b1-4838-a606-15031f0b2de5</t>
  </si>
  <si>
    <t>Г. Отрадное, ул. Невская, д. 5</t>
  </si>
  <si>
    <t>6e485d2c-fb4c-4763-852e-221acac8a879</t>
  </si>
  <si>
    <t>Г. Отрадное, ул. Новая, д. 1</t>
  </si>
  <si>
    <t>d4be8103-c58d-4e0b-bf6a-2e2d20594e2c</t>
  </si>
  <si>
    <t>Г. Отрадное, ул. Новая, д. 2</t>
  </si>
  <si>
    <t>233f8893-66d0-4c51-afad-ab89537ca9f8</t>
  </si>
  <si>
    <t>Г. Отрадное, ул. Новая, д. 4</t>
  </si>
  <si>
    <t>c1f63034-b9f2-4b35-9516-ad0634a20e83</t>
  </si>
  <si>
    <t>Г. Отрадное, ул. Строителей, д. 1</t>
  </si>
  <si>
    <t>258f5699-413c-498b-8ef0-3370b3625efc</t>
  </si>
  <si>
    <t>Г. Отрадное, ул. Строителей, д. 2</t>
  </si>
  <si>
    <t>9dc38a38-1363-4880-8c43-dca845e04555</t>
  </si>
  <si>
    <t>Г. Отрадное, ул. Центральная, д. 1/3</t>
  </si>
  <si>
    <t>5b375d76-ff4b-4487-9141-1627d9638e68</t>
  </si>
  <si>
    <t>Г. Отрадное, ул. Центральная, д. 5</t>
  </si>
  <si>
    <t>528f3af6-6626-4416-9f40-1deb0899d32e</t>
  </si>
  <si>
    <t>Г. Отрадное, ул. Центральная, д. 7</t>
  </si>
  <si>
    <t>226f2e92-1d44-4786-bc61-440f5cf69e85</t>
  </si>
  <si>
    <t>Муниципальное образование Шлиссельбургское городское поселение</t>
  </si>
  <si>
    <t>96dd7a01-9bce-45e4-97f5-c99e4a2179b5</t>
  </si>
  <si>
    <t>Ломоносовский муниципальный район</t>
  </si>
  <si>
    <t>Муниципальное образование Низинское сельское поселение</t>
  </si>
  <si>
    <t>Муниципальное образование Горбунковское сельское поселение</t>
  </si>
  <si>
    <t>Дер. Горбунки, д. 1</t>
  </si>
  <si>
    <t>16eeb18f-1a3a-4706-9774-2d531f431b38</t>
  </si>
  <si>
    <t>Дер. Горбунки, д. 10</t>
  </si>
  <si>
    <t>62336565-afd1-45ba-8830-c0799efb6c65</t>
  </si>
  <si>
    <t>Дер. Горбунки, д. 4</t>
  </si>
  <si>
    <t>5450e29d-cb0c-420d-bc38-2e7c95e6afb6</t>
  </si>
  <si>
    <t>Дер. Горбунки, д. 6</t>
  </si>
  <si>
    <t>1a873c6a-534e-49c7-bf12-c67dcbb0786e</t>
  </si>
  <si>
    <t>Дер. Горбунки, д. 8</t>
  </si>
  <si>
    <t>b1dbde69-a1ab-4a04-ae9f-a4c2ad4379f4</t>
  </si>
  <si>
    <t>Дер. Низино, ул. Центральная, д. 1</t>
  </si>
  <si>
    <t>da67cd5a-9a5d-4907-9dfd-16f14d99db46</t>
  </si>
  <si>
    <t>Дер. Низино, ул. Центральная, д. 3</t>
  </si>
  <si>
    <t>f9a84d73-345d-488b-9470-784c72f9d593</t>
  </si>
  <si>
    <t>Лужский муниципальный район</t>
  </si>
  <si>
    <t>Муниципальное образование Лужское городское поселение</t>
  </si>
  <si>
    <t>Г. Луга, просп. Кирова, д. 72</t>
  </si>
  <si>
    <t>347b7e4d-090b-4ecd-a621-048ab420ac01</t>
  </si>
  <si>
    <t>Муниципальное образование Никольское городское поселение</t>
  </si>
  <si>
    <t>Приозерский муниципальный район</t>
  </si>
  <si>
    <t>Муниципальное образование Кузнечнинское городское поселение</t>
  </si>
  <si>
    <t>a61fb3ab-ac45-452e-888b-09c2729ecbbf</t>
  </si>
  <si>
    <t>Муниципальное образование Приозерское городское поселение</t>
  </si>
  <si>
    <t>673947f0-9d6c-4108-a1d1-0a733e9b84e9</t>
  </si>
  <si>
    <t>Г. Приозерск, ул. Красноармейская, д. 6</t>
  </si>
  <si>
    <t>98c0d9ca-0034-4ed6-82b9-221afc60e3eb</t>
  </si>
  <si>
    <t>Г. Приозерск, ул. Ленина, д. 24</t>
  </si>
  <si>
    <t>67e33f27-bae8-4cd4-bf2a-a41083a2086d</t>
  </si>
  <si>
    <t>Муниципальное образование Сосновское сельское поселение</t>
  </si>
  <si>
    <t>8bf5ff33-e7fc-46f9-84fe-6b15f79d7fba</t>
  </si>
  <si>
    <t>Пос. Сосново, ул. Связи, д. 3</t>
  </si>
  <si>
    <t>7b87a630-7a84-4082-b3f9-20462b7d66d8</t>
  </si>
  <si>
    <t>Тосненский муниципальный район</t>
  </si>
  <si>
    <t>Г. Никольское, ул. Заводская, д. 6</t>
  </si>
  <si>
    <t>bb2091eb-ac79-4e46-a497-983e11c362e5</t>
  </si>
  <si>
    <t>Муниципальное образование Тосненское городское поселение</t>
  </si>
  <si>
    <t>Г. Тосно, ш. Барыбина, д. 11</t>
  </si>
  <si>
    <t>a49b925e-e2d1-45d5-8ea4-cdc88299874e</t>
  </si>
  <si>
    <t>073726ef-f00e-4855-8701-f539b7a15262</t>
  </si>
  <si>
    <t>фасад</t>
  </si>
  <si>
    <t>крыша</t>
  </si>
  <si>
    <t>ЭС</t>
  </si>
  <si>
    <t>ВО</t>
  </si>
  <si>
    <t>ТС</t>
  </si>
  <si>
    <t>подвал</t>
  </si>
  <si>
    <t>ПИР крыша</t>
  </si>
  <si>
    <t>ХВС</t>
  </si>
  <si>
    <t>ГВС</t>
  </si>
  <si>
    <t>Г. Выборг, ш. Ленинградское, д. 10</t>
  </si>
  <si>
    <t>81ae0d56-e889-4971-b5d9-e3084a3c127a</t>
  </si>
  <si>
    <t>Г. Выборг, ш. Ленинградское, д. 7</t>
  </si>
  <si>
    <t>c1dc2a03-98bc-4056-9823-ac226d55a624</t>
  </si>
  <si>
    <t>ПИР лифт</t>
  </si>
  <si>
    <t>лифт</t>
  </si>
  <si>
    <t xml:space="preserve">фундамент </t>
  </si>
  <si>
    <t xml:space="preserve">ПИР  </t>
  </si>
  <si>
    <t>Г. Выборг, ул. Изогнутая, д. 7</t>
  </si>
  <si>
    <t>fef127a3-ae63-4861-8359-26c030565034</t>
  </si>
  <si>
    <t>Г. Выборг, ул. Травяная, д. 4</t>
  </si>
  <si>
    <t>f40f5bf0-3184-42e1-aeb1-ddb5ae6753c1</t>
  </si>
  <si>
    <t>Г. Выборг, пер. Школьный, д. 1</t>
  </si>
  <si>
    <t>d2378e90-e043-43f2-8a43-66e0e6abe69b</t>
  </si>
  <si>
    <t>Г. Гатчина, ул. Изотова, д. 15</t>
  </si>
  <si>
    <t>267a3ecd-e03d-4756-88cb-470af3520c83</t>
  </si>
  <si>
    <t>Г. Гатчина, ул. Изотова, д. 15, корп. 2</t>
  </si>
  <si>
    <t>8e6ea196-7ea7-44a6-b1bc-8ca200469481</t>
  </si>
  <si>
    <t>Г. Кингисепп, б-р Большой, д. 8</t>
  </si>
  <si>
    <t>a86b3c90-0206-411b-a488-018b26645442</t>
  </si>
  <si>
    <t>Г. Кириши, ул. Ленинградская, д. 11</t>
  </si>
  <si>
    <t>80264ff3-0dd0-4b77-b1ca-2dc815dc1a8d</t>
  </si>
  <si>
    <t>Г. Луга, просп. Урицкого, д. 92/9</t>
  </si>
  <si>
    <t>4eac4786-e2ab-459b-ae37-b545e7b2d868</t>
  </si>
  <si>
    <t>Г. Всеволожск, ул. Балашова, д. 3, кор. 1</t>
  </si>
  <si>
    <t>fa2e7d79-7c54-4320-b700-abd84919cfee</t>
  </si>
  <si>
    <t>cdbc3fd0-ba84-4f9c-ab4c-8627c4289e0d</t>
  </si>
  <si>
    <t>80924a7d-0f4b-4105-b44e-e46e0db40194</t>
  </si>
  <si>
    <t>f93a98d0-4476-4909-b7d3-ac5dd6d7c879</t>
  </si>
  <si>
    <t>Г. Сертолово, микрорайон Сертолово-1, ул. Центральная, д. 1, корп. 1</t>
  </si>
  <si>
    <t>c57f9eec-100f-4a98-9b49-35d174112e08</t>
  </si>
  <si>
    <t>02429f04-1c49-43e8-9200-5da56c74a797</t>
  </si>
  <si>
    <t>ТО лифт</t>
  </si>
  <si>
    <t>2028-ОКН</t>
  </si>
  <si>
    <t>Код ФИАС</t>
  </si>
  <si>
    <t>Адрес МКД</t>
  </si>
  <si>
    <t>Стоимость капитального ремонта (руб.)</t>
  </si>
  <si>
    <t>Итого</t>
  </si>
  <si>
    <t>Раздел III. Стоимость проведения капитального ремонта общего имущества в многоквартирных домах Ленинградской области,
собственники помещений в которых формируют фонд капитального ремонта на специальных счетах  в  2026, 2027, 2028 годах</t>
  </si>
  <si>
    <t>№
п/п</t>
  </si>
  <si>
    <t>Год
выполнения
работ</t>
  </si>
  <si>
    <t>Наименование
муниципального района,
муниципального округа,
городского округа</t>
  </si>
  <si>
    <t>Наименование
муниципального образования</t>
  </si>
  <si>
    <t>всего</t>
  </si>
  <si>
    <t>в том числе
за счет средств
собственников
помещений
в МКД</t>
  </si>
  <si>
    <t xml:space="preserve">в том числе
за счет средств
областного бюджета </t>
  </si>
  <si>
    <t>Строительный
 контроль
(руб.)</t>
  </si>
  <si>
    <t>Количество
лифтов,
требующих замены
(ед.)</t>
  </si>
  <si>
    <t>Плановая
дата
завершения
работ</t>
  </si>
  <si>
    <t>Дополнительные работы к ранее
выполненным работам по капитальному
ремонту за счет средств собственников
помещений в МКД</t>
  </si>
  <si>
    <t>вид работ</t>
  </si>
  <si>
    <t>стоимость
капитального ремонта (руб.)</t>
  </si>
  <si>
    <t>строительный
контроль (руб.)</t>
  </si>
  <si>
    <t>Г. Всеволожск,
ул. Балашова, д. 3, кор. 1</t>
  </si>
  <si>
    <t>Г. Сертолово,
микрорайон Сертолово-1,
ул. Центральная, д. 5</t>
  </si>
  <si>
    <t>Г. Отрадное, 
ул. Комсомольская, д. 10</t>
  </si>
  <si>
    <t>Г. Волхов, ул. Молодежная, 
д. 23б</t>
  </si>
  <si>
    <t>Г. Всеволожск, ул. Героев, 
д. 3, кор. 1</t>
  </si>
  <si>
    <t>Г. Всеволожск, 
ул. Ленинградская, д. 24А</t>
  </si>
  <si>
    <t>г. Мурино, ул. Оборонная, 
д. 53</t>
  </si>
  <si>
    <t>г. Мурино, ул. Оборонная, 
д. 55</t>
  </si>
  <si>
    <t>Г. Сертолово, микрорайон Сертолово-1, ул. Ветеранов, 
д. 15</t>
  </si>
  <si>
    <t>Поселок 
при железнодорожной 
станции Вещево,  Парковый проезд, 7</t>
  </si>
  <si>
    <t>Г. Отрадное, ул. Вокзальная, 
д. 3</t>
  </si>
  <si>
    <t>Г. Отрадное, ул. Заводская, 
д. 2</t>
  </si>
  <si>
    <t>Г. Отрадное, ул. Заводская, 
д. 3</t>
  </si>
  <si>
    <t>Г. Всеволожск, 
ш. Колтушское, д. 98</t>
  </si>
  <si>
    <t>Г. Выборг, пер. Школьный, 
д. 1</t>
  </si>
  <si>
    <t>Г. Ивангород, 
ул. Льнопрядильная, д. 13</t>
  </si>
  <si>
    <t>Г. Шлиссельбург, 
ул. Староладожский канал, 
д. 16</t>
  </si>
  <si>
    <t>Г.п. Кузнечное, 
ул. Юбилейная, д. 3</t>
  </si>
  <si>
    <t>Г. Приозерск, ул. Калинина, 
д. 24</t>
  </si>
  <si>
    <t>Пос. Сосново, 
ул. Железнодорожная, д. 51</t>
  </si>
  <si>
    <t>Дер. Новолисино, 
ул. Заводская, д.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</si>
</sst>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#,##0.00_ ;\-#,##0.00\ "/>
    <numFmt numFmtId="166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6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39">
    <xf numFmtId="0" fontId="0" fillId="0" borderId="0" xfId="0"/>
    <xf numFmtId="0" fontId="0" fillId="0" borderId="0" xfId="0" applyFill="1"/>
    <xf numFmtId="0" fontId="0" fillId="0" borderId="0" xfId="0" applyFill="1" applyAlignment="1">
      <alignment vertical="top"/>
    </xf>
    <xf numFmtId="165" fontId="0" fillId="0" borderId="0" xfId="0" applyNumberFormat="1" applyFill="1" applyAlignment="1">
      <alignment vertical="top"/>
    </xf>
    <xf numFmtId="0" fontId="2" fillId="0" borderId="0" xfId="0" applyFont="1" applyFill="1" applyAlignment="1">
      <alignment horizontal="center" vertical="top"/>
    </xf>
    <xf numFmtId="4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1" applyNumberFormat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vertical="top" wrapText="1"/>
    </xf>
    <xf numFmtId="0" fontId="5" fillId="0" borderId="1" xfId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/>
    </xf>
    <xf numFmtId="4" fontId="5" fillId="0" borderId="1" xfId="1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/>
    </xf>
    <xf numFmtId="1" fontId="5" fillId="0" borderId="1" xfId="1" applyNumberFormat="1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center" vertical="top"/>
    </xf>
    <xf numFmtId="14" fontId="5" fillId="0" borderId="1" xfId="1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horizontal="center" vertical="top"/>
    </xf>
    <xf numFmtId="165" fontId="2" fillId="0" borderId="1" xfId="0" applyNumberFormat="1" applyFont="1" applyFill="1" applyBorder="1" applyAlignment="1">
      <alignment horizontal="center" vertical="top"/>
    </xf>
    <xf numFmtId="166" fontId="2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49" fontId="4" fillId="0" borderId="0" xfId="0" applyNumberFormat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4" xfId="1" applyFont="1" applyFill="1" applyBorder="1" applyAlignment="1">
      <alignment horizontal="center" vertical="top" wrapText="1"/>
    </xf>
    <xf numFmtId="49" fontId="2" fillId="0" borderId="3" xfId="0" applyNumberFormat="1" applyFont="1" applyFill="1" applyBorder="1" applyAlignment="1">
      <alignment horizontal="center" vertical="top" wrapText="1"/>
    </xf>
    <xf numFmtId="49" fontId="2" fillId="0" borderId="6" xfId="0" applyNumberFormat="1" applyFont="1" applyFill="1" applyBorder="1" applyAlignment="1">
      <alignment horizontal="center" vertical="top" wrapText="1"/>
    </xf>
    <xf numFmtId="49" fontId="2" fillId="0" borderId="5" xfId="0" applyNumberFormat="1" applyFont="1" applyFill="1" applyBorder="1" applyAlignment="1">
      <alignment horizontal="center" vertical="top" wrapText="1"/>
    </xf>
    <xf numFmtId="4" fontId="5" fillId="0" borderId="3" xfId="0" applyNumberFormat="1" applyFont="1" applyFill="1" applyBorder="1" applyAlignment="1">
      <alignment horizontal="center" vertical="top" wrapText="1"/>
    </xf>
    <xf numFmtId="4" fontId="5" fillId="0" borderId="6" xfId="0" applyNumberFormat="1" applyFont="1" applyFill="1" applyBorder="1" applyAlignment="1">
      <alignment horizontal="center" vertical="top" wrapText="1"/>
    </xf>
    <xf numFmtId="4" fontId="5" fillId="0" borderId="5" xfId="0" applyNumberFormat="1" applyFont="1" applyFill="1" applyBorder="1" applyAlignment="1">
      <alignment horizontal="center" vertical="top" wrapText="1"/>
    </xf>
    <xf numFmtId="49" fontId="5" fillId="0" borderId="2" xfId="1" applyNumberFormat="1" applyFont="1" applyFill="1" applyBorder="1" applyAlignment="1">
      <alignment horizontal="center" vertical="top" wrapText="1"/>
    </xf>
    <xf numFmtId="49" fontId="5" fillId="0" borderId="4" xfId="1" applyNumberFormat="1" applyFont="1" applyFill="1" applyBorder="1" applyAlignment="1">
      <alignment horizontal="center" vertical="top" wrapText="1"/>
    </xf>
    <xf numFmtId="4" fontId="5" fillId="0" borderId="2" xfId="1" applyNumberFormat="1" applyFont="1" applyFill="1" applyBorder="1" applyAlignment="1">
      <alignment horizontal="center" vertical="top" wrapText="1"/>
    </xf>
    <xf numFmtId="4" fontId="5" fillId="0" borderId="4" xfId="1" applyNumberFormat="1" applyFont="1" applyFill="1" applyBorder="1" applyAlignment="1">
      <alignment horizontal="center" vertical="top" wrapText="1"/>
    </xf>
    <xf numFmtId="4" fontId="5" fillId="0" borderId="2" xfId="1" applyNumberFormat="1" applyFont="1" applyBorder="1" applyAlignment="1">
      <alignment horizontal="center" vertical="top" wrapText="1"/>
    </xf>
    <xf numFmtId="4" fontId="5" fillId="0" borderId="4" xfId="1" applyNumberFormat="1" applyFont="1" applyBorder="1" applyAlignment="1">
      <alignment horizontal="center" vertical="top" wrapText="1"/>
    </xf>
    <xf numFmtId="4" fontId="5" fillId="0" borderId="2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center" vertical="top" wrapText="1"/>
    </xf>
  </cellXfs>
  <cellStyles count="7">
    <cellStyle name="Обычный" xfId="0" builtinId="0"/>
    <cellStyle name="Обычный 2" xfId="5"/>
    <cellStyle name="Обычный 3" xfId="6"/>
    <cellStyle name="Обычный 4" xfId="4"/>
    <cellStyle name="Обычный 6" xfId="1"/>
    <cellStyle name="Финансовый 2" xfId="2"/>
    <cellStyle name="Финансовый 2 2" xfId="3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"/>
  <sheetViews>
    <sheetView tabSelected="1" zoomScale="85" zoomScaleNormal="85" workbookViewId="0">
      <selection activeCell="F7" sqref="F7"/>
    </sheetView>
  </sheetViews>
  <sheetFormatPr defaultColWidth="9.1328125" defaultRowHeight="14.25" x14ac:dyDescent="0.45"/>
  <cols>
    <col min="1" max="1" width="5.86328125" style="2" customWidth="1"/>
    <col min="2" max="2" width="11.86328125" style="2" customWidth="1"/>
    <col min="3" max="3" width="22.3984375" style="2" customWidth="1"/>
    <col min="4" max="4" width="32.1328125" style="2" customWidth="1"/>
    <col min="5" max="5" width="26.59765625" style="2" customWidth="1"/>
    <col min="6" max="6" width="24.73046875" style="2" customWidth="1"/>
    <col min="7" max="7" width="12.73046875" style="2" customWidth="1"/>
    <col min="8" max="8" width="14.3984375" style="2" customWidth="1"/>
    <col min="9" max="9" width="17.1328125" style="2" customWidth="1"/>
    <col min="10" max="10" width="15.265625" style="2" customWidth="1"/>
    <col min="11" max="11" width="14" style="2" customWidth="1"/>
    <col min="12" max="12" width="12.73046875" style="2" customWidth="1"/>
    <col min="13" max="13" width="12" style="4" customWidth="1"/>
    <col min="14" max="14" width="10.1328125" style="2" customWidth="1"/>
    <col min="15" max="15" width="12.59765625" style="2" customWidth="1"/>
    <col min="16" max="16" width="12.73046875" style="2" customWidth="1"/>
    <col min="17" max="16384" width="9.1328125" style="1"/>
  </cols>
  <sheetData>
    <row r="1" spans="1:16" ht="45.75" customHeight="1" x14ac:dyDescent="0.45">
      <c r="A1" s="21" t="s">
        <v>182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3" spans="1:16" ht="55.9" customHeight="1" x14ac:dyDescent="0.45">
      <c r="A3" s="22" t="s">
        <v>183</v>
      </c>
      <c r="B3" s="22" t="s">
        <v>184</v>
      </c>
      <c r="C3" s="34" t="s">
        <v>185</v>
      </c>
      <c r="D3" s="32" t="s">
        <v>186</v>
      </c>
      <c r="E3" s="32" t="s">
        <v>179</v>
      </c>
      <c r="F3" s="32" t="s">
        <v>178</v>
      </c>
      <c r="G3" s="30" t="s">
        <v>0</v>
      </c>
      <c r="H3" s="24" t="s">
        <v>180</v>
      </c>
      <c r="I3" s="25"/>
      <c r="J3" s="26"/>
      <c r="K3" s="36" t="s">
        <v>190</v>
      </c>
      <c r="L3" s="38" t="s">
        <v>191</v>
      </c>
      <c r="M3" s="36" t="s">
        <v>192</v>
      </c>
      <c r="N3" s="27" t="s">
        <v>193</v>
      </c>
      <c r="O3" s="28"/>
      <c r="P3" s="29"/>
    </row>
    <row r="4" spans="1:16" ht="69.400000000000006" x14ac:dyDescent="0.45">
      <c r="A4" s="23"/>
      <c r="B4" s="23"/>
      <c r="C4" s="35"/>
      <c r="D4" s="33"/>
      <c r="E4" s="33"/>
      <c r="F4" s="33"/>
      <c r="G4" s="31"/>
      <c r="H4" s="5" t="s">
        <v>187</v>
      </c>
      <c r="I4" s="5" t="s">
        <v>188</v>
      </c>
      <c r="J4" s="5" t="s">
        <v>189</v>
      </c>
      <c r="K4" s="37"/>
      <c r="L4" s="38"/>
      <c r="M4" s="37"/>
      <c r="N4" s="6" t="s">
        <v>194</v>
      </c>
      <c r="O4" s="6" t="s">
        <v>195</v>
      </c>
      <c r="P4" s="5" t="s">
        <v>196</v>
      </c>
    </row>
    <row r="5" spans="1:16" x14ac:dyDescent="0.45">
      <c r="A5" s="7">
        <v>1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7">
        <v>8</v>
      </c>
      <c r="I5" s="7">
        <v>9</v>
      </c>
      <c r="J5" s="7">
        <v>10</v>
      </c>
      <c r="K5" s="7">
        <v>11</v>
      </c>
      <c r="L5" s="7">
        <v>12</v>
      </c>
      <c r="M5" s="7">
        <v>13</v>
      </c>
      <c r="N5" s="7">
        <v>14</v>
      </c>
      <c r="O5" s="7">
        <v>15</v>
      </c>
      <c r="P5" s="7">
        <v>16</v>
      </c>
    </row>
    <row r="6" spans="1:16" ht="27.75" x14ac:dyDescent="0.45">
      <c r="A6" s="7">
        <v>1</v>
      </c>
      <c r="B6" s="7">
        <v>2026</v>
      </c>
      <c r="C6" s="8" t="s">
        <v>4</v>
      </c>
      <c r="D6" s="8" t="s">
        <v>6</v>
      </c>
      <c r="E6" s="8" t="s">
        <v>197</v>
      </c>
      <c r="F6" s="9" t="s">
        <v>169</v>
      </c>
      <c r="G6" s="9" t="s">
        <v>149</v>
      </c>
      <c r="H6" s="10">
        <v>8853754</v>
      </c>
      <c r="I6" s="11">
        <v>8853754</v>
      </c>
      <c r="J6" s="12"/>
      <c r="K6" s="11">
        <v>189470.34</v>
      </c>
      <c r="L6" s="13">
        <v>2</v>
      </c>
      <c r="M6" s="14">
        <v>46387</v>
      </c>
      <c r="N6" s="11"/>
      <c r="O6" s="12"/>
      <c r="P6" s="7"/>
    </row>
    <row r="7" spans="1:16" ht="27.75" x14ac:dyDescent="0.45">
      <c r="A7" s="7">
        <v>2</v>
      </c>
      <c r="B7" s="7">
        <v>2026</v>
      </c>
      <c r="C7" s="8" t="s">
        <v>4</v>
      </c>
      <c r="D7" s="8" t="s">
        <v>6</v>
      </c>
      <c r="E7" s="8" t="s">
        <v>197</v>
      </c>
      <c r="F7" s="9" t="s">
        <v>169</v>
      </c>
      <c r="G7" s="9" t="s">
        <v>176</v>
      </c>
      <c r="H7" s="10">
        <v>266522</v>
      </c>
      <c r="I7" s="11">
        <v>266522</v>
      </c>
      <c r="J7" s="12"/>
      <c r="K7" s="12"/>
      <c r="L7" s="13"/>
      <c r="M7" s="14">
        <v>46387</v>
      </c>
      <c r="N7" s="11"/>
      <c r="O7" s="12"/>
      <c r="P7" s="7"/>
    </row>
    <row r="8" spans="1:16" ht="41.65" x14ac:dyDescent="0.45">
      <c r="A8" s="7">
        <v>3</v>
      </c>
      <c r="B8" s="7">
        <v>2026</v>
      </c>
      <c r="C8" s="8" t="s">
        <v>4</v>
      </c>
      <c r="D8" s="8" t="s">
        <v>5</v>
      </c>
      <c r="E8" s="8" t="s">
        <v>198</v>
      </c>
      <c r="F8" s="9" t="s">
        <v>175</v>
      </c>
      <c r="G8" s="9" t="s">
        <v>148</v>
      </c>
      <c r="H8" s="10">
        <v>1230951</v>
      </c>
      <c r="I8" s="11">
        <v>1230951</v>
      </c>
      <c r="J8" s="12"/>
      <c r="K8" s="12"/>
      <c r="L8" s="13"/>
      <c r="M8" s="14">
        <v>46387</v>
      </c>
      <c r="N8" s="11"/>
      <c r="O8" s="12"/>
      <c r="P8" s="7"/>
    </row>
    <row r="9" spans="1:16" ht="41.65" x14ac:dyDescent="0.45">
      <c r="A9" s="7">
        <v>4</v>
      </c>
      <c r="B9" s="7">
        <v>2026</v>
      </c>
      <c r="C9" s="8" t="s">
        <v>4</v>
      </c>
      <c r="D9" s="8" t="s">
        <v>5</v>
      </c>
      <c r="E9" s="8" t="s">
        <v>198</v>
      </c>
      <c r="F9" s="9" t="s">
        <v>175</v>
      </c>
      <c r="G9" s="9" t="s">
        <v>149</v>
      </c>
      <c r="H9" s="10">
        <v>13996023</v>
      </c>
      <c r="I9" s="11">
        <v>13996023</v>
      </c>
      <c r="J9" s="12"/>
      <c r="K9" s="11">
        <v>299514.89</v>
      </c>
      <c r="L9" s="13">
        <v>3</v>
      </c>
      <c r="M9" s="14">
        <v>46387</v>
      </c>
      <c r="N9" s="11"/>
      <c r="O9" s="12"/>
      <c r="P9" s="7"/>
    </row>
    <row r="10" spans="1:16" ht="41.65" x14ac:dyDescent="0.45">
      <c r="A10" s="7">
        <v>5</v>
      </c>
      <c r="B10" s="7">
        <v>2026</v>
      </c>
      <c r="C10" s="8" t="s">
        <v>4</v>
      </c>
      <c r="D10" s="8" t="s">
        <v>5</v>
      </c>
      <c r="E10" s="8" t="s">
        <v>198</v>
      </c>
      <c r="F10" s="9" t="s">
        <v>175</v>
      </c>
      <c r="G10" s="9" t="s">
        <v>176</v>
      </c>
      <c r="H10" s="10">
        <v>423246</v>
      </c>
      <c r="I10" s="11">
        <v>423246</v>
      </c>
      <c r="J10" s="12"/>
      <c r="K10" s="12"/>
      <c r="L10" s="13"/>
      <c r="M10" s="14">
        <v>46387</v>
      </c>
      <c r="N10" s="11"/>
      <c r="O10" s="12"/>
      <c r="P10" s="7"/>
    </row>
    <row r="11" spans="1:16" ht="27.75" x14ac:dyDescent="0.45">
      <c r="A11" s="7">
        <v>6</v>
      </c>
      <c r="B11" s="7">
        <v>2026</v>
      </c>
      <c r="C11" s="8" t="s">
        <v>14</v>
      </c>
      <c r="D11" s="8" t="s">
        <v>17</v>
      </c>
      <c r="E11" s="8" t="s">
        <v>152</v>
      </c>
      <c r="F11" s="9" t="s">
        <v>153</v>
      </c>
      <c r="G11" s="9" t="s">
        <v>148</v>
      </c>
      <c r="H11" s="10">
        <v>820634</v>
      </c>
      <c r="I11" s="11">
        <v>820634</v>
      </c>
      <c r="J11" s="12"/>
      <c r="K11" s="11"/>
      <c r="L11" s="13"/>
      <c r="M11" s="14">
        <v>46387</v>
      </c>
      <c r="N11" s="11"/>
      <c r="O11" s="12"/>
      <c r="P11" s="7"/>
    </row>
    <row r="12" spans="1:16" ht="27.75" x14ac:dyDescent="0.45">
      <c r="A12" s="7">
        <v>7</v>
      </c>
      <c r="B12" s="7">
        <v>2026</v>
      </c>
      <c r="C12" s="8" t="s">
        <v>14</v>
      </c>
      <c r="D12" s="8" t="s">
        <v>17</v>
      </c>
      <c r="E12" s="8" t="s">
        <v>152</v>
      </c>
      <c r="F12" s="9" t="s">
        <v>153</v>
      </c>
      <c r="G12" s="9" t="s">
        <v>149</v>
      </c>
      <c r="H12" s="10">
        <v>8376826</v>
      </c>
      <c r="I12" s="11">
        <v>8376826</v>
      </c>
      <c r="J12" s="12"/>
      <c r="K12" s="11">
        <v>179264.08</v>
      </c>
      <c r="L12" s="13">
        <v>2</v>
      </c>
      <c r="M12" s="14">
        <v>46387</v>
      </c>
      <c r="N12" s="11"/>
      <c r="O12" s="12"/>
      <c r="P12" s="7"/>
    </row>
    <row r="13" spans="1:16" ht="27.75" x14ac:dyDescent="0.45">
      <c r="A13" s="7">
        <v>8</v>
      </c>
      <c r="B13" s="7">
        <v>2026</v>
      </c>
      <c r="C13" s="8" t="s">
        <v>14</v>
      </c>
      <c r="D13" s="8" t="s">
        <v>17</v>
      </c>
      <c r="E13" s="8" t="s">
        <v>154</v>
      </c>
      <c r="F13" s="9" t="s">
        <v>155</v>
      </c>
      <c r="G13" s="9" t="s">
        <v>149</v>
      </c>
      <c r="H13" s="10">
        <v>8376826</v>
      </c>
      <c r="I13" s="11">
        <v>8376826</v>
      </c>
      <c r="J13" s="12"/>
      <c r="K13" s="11">
        <v>179264.08</v>
      </c>
      <c r="L13" s="13">
        <v>2</v>
      </c>
      <c r="M13" s="14">
        <v>46387</v>
      </c>
      <c r="N13" s="11"/>
      <c r="O13" s="12"/>
      <c r="P13" s="7"/>
    </row>
    <row r="14" spans="1:16" ht="27.75" x14ac:dyDescent="0.45">
      <c r="A14" s="7">
        <v>9</v>
      </c>
      <c r="B14" s="7">
        <v>2026</v>
      </c>
      <c r="C14" s="8" t="s">
        <v>14</v>
      </c>
      <c r="D14" s="8" t="s">
        <v>17</v>
      </c>
      <c r="E14" s="8" t="s">
        <v>154</v>
      </c>
      <c r="F14" s="9" t="s">
        <v>155</v>
      </c>
      <c r="G14" s="9" t="s">
        <v>176</v>
      </c>
      <c r="H14" s="10">
        <v>250880</v>
      </c>
      <c r="I14" s="11">
        <v>250880</v>
      </c>
      <c r="J14" s="12"/>
      <c r="K14" s="11"/>
      <c r="L14" s="13"/>
      <c r="M14" s="14">
        <v>46387</v>
      </c>
      <c r="N14" s="11"/>
      <c r="O14" s="12"/>
      <c r="P14" s="7"/>
    </row>
    <row r="15" spans="1:16" ht="27.75" x14ac:dyDescent="0.45">
      <c r="A15" s="7">
        <v>10</v>
      </c>
      <c r="B15" s="7">
        <v>2026</v>
      </c>
      <c r="C15" s="8" t="s">
        <v>27</v>
      </c>
      <c r="D15" s="8" t="s">
        <v>32</v>
      </c>
      <c r="E15" s="8" t="s">
        <v>162</v>
      </c>
      <c r="F15" s="9" t="s">
        <v>163</v>
      </c>
      <c r="G15" s="9" t="s">
        <v>148</v>
      </c>
      <c r="H15" s="10">
        <v>820634</v>
      </c>
      <c r="I15" s="11">
        <v>820634</v>
      </c>
      <c r="J15" s="12"/>
      <c r="K15" s="11"/>
      <c r="L15" s="13"/>
      <c r="M15" s="14">
        <v>46387</v>
      </c>
      <c r="N15" s="11"/>
      <c r="O15" s="12"/>
      <c r="P15" s="7"/>
    </row>
    <row r="16" spans="1:16" ht="27.75" x14ac:dyDescent="0.45">
      <c r="A16" s="7">
        <v>11</v>
      </c>
      <c r="B16" s="7">
        <v>2026</v>
      </c>
      <c r="C16" s="8" t="s">
        <v>27</v>
      </c>
      <c r="D16" s="8" t="s">
        <v>32</v>
      </c>
      <c r="E16" s="8" t="s">
        <v>162</v>
      </c>
      <c r="F16" s="9" t="s">
        <v>163</v>
      </c>
      <c r="G16" s="9" t="s">
        <v>149</v>
      </c>
      <c r="H16" s="10">
        <v>8376826</v>
      </c>
      <c r="I16" s="11">
        <v>8376826</v>
      </c>
      <c r="J16" s="12"/>
      <c r="K16" s="11">
        <v>179264.08</v>
      </c>
      <c r="L16" s="13">
        <v>2</v>
      </c>
      <c r="M16" s="14">
        <v>46387</v>
      </c>
      <c r="N16" s="11"/>
      <c r="O16" s="12"/>
      <c r="P16" s="7"/>
    </row>
    <row r="17" spans="1:16" ht="27.75" x14ac:dyDescent="0.45">
      <c r="A17" s="7">
        <v>12</v>
      </c>
      <c r="B17" s="7">
        <v>2026</v>
      </c>
      <c r="C17" s="8" t="s">
        <v>27</v>
      </c>
      <c r="D17" s="8" t="s">
        <v>32</v>
      </c>
      <c r="E17" s="8" t="s">
        <v>162</v>
      </c>
      <c r="F17" s="9" t="s">
        <v>163</v>
      </c>
      <c r="G17" s="9" t="s">
        <v>176</v>
      </c>
      <c r="H17" s="10">
        <v>250880</v>
      </c>
      <c r="I17" s="11">
        <v>250880</v>
      </c>
      <c r="J17" s="12"/>
      <c r="K17" s="11"/>
      <c r="L17" s="13"/>
      <c r="M17" s="14">
        <v>46387</v>
      </c>
      <c r="N17" s="11"/>
      <c r="O17" s="12"/>
      <c r="P17" s="7"/>
    </row>
    <row r="18" spans="1:16" ht="27.75" x14ac:dyDescent="0.45">
      <c r="A18" s="7">
        <v>13</v>
      </c>
      <c r="B18" s="7">
        <v>2026</v>
      </c>
      <c r="C18" s="8" t="s">
        <v>49</v>
      </c>
      <c r="D18" s="8" t="s">
        <v>50</v>
      </c>
      <c r="E18" s="8" t="s">
        <v>56</v>
      </c>
      <c r="F18" s="9" t="s">
        <v>57</v>
      </c>
      <c r="G18" s="9" t="s">
        <v>135</v>
      </c>
      <c r="H18" s="10">
        <v>29842882.199999999</v>
      </c>
      <c r="I18" s="11">
        <v>29842882.199999999</v>
      </c>
      <c r="J18" s="12"/>
      <c r="K18" s="11">
        <v>638637.68000000005</v>
      </c>
      <c r="L18" s="13"/>
      <c r="M18" s="14">
        <v>46387</v>
      </c>
      <c r="N18" s="11"/>
      <c r="O18" s="12"/>
      <c r="P18" s="7"/>
    </row>
    <row r="19" spans="1:16" ht="27.75" x14ac:dyDescent="0.45">
      <c r="A19" s="7">
        <v>14</v>
      </c>
      <c r="B19" s="7">
        <v>2026</v>
      </c>
      <c r="C19" s="8" t="s">
        <v>49</v>
      </c>
      <c r="D19" s="8" t="s">
        <v>50</v>
      </c>
      <c r="E19" s="8" t="s">
        <v>58</v>
      </c>
      <c r="F19" s="9" t="s">
        <v>59</v>
      </c>
      <c r="G19" s="9" t="s">
        <v>135</v>
      </c>
      <c r="H19" s="10">
        <v>19883216.199999999</v>
      </c>
      <c r="I19" s="11">
        <v>19883216.199999999</v>
      </c>
      <c r="J19" s="12"/>
      <c r="K19" s="11">
        <v>425500.83</v>
      </c>
      <c r="L19" s="13"/>
      <c r="M19" s="14">
        <v>46387</v>
      </c>
      <c r="N19" s="11"/>
      <c r="O19" s="12"/>
      <c r="P19" s="7"/>
    </row>
    <row r="20" spans="1:16" ht="27.75" x14ac:dyDescent="0.45">
      <c r="A20" s="7">
        <v>15</v>
      </c>
      <c r="B20" s="7">
        <v>2026</v>
      </c>
      <c r="C20" s="8" t="s">
        <v>49</v>
      </c>
      <c r="D20" s="8" t="s">
        <v>50</v>
      </c>
      <c r="E20" s="8" t="s">
        <v>60</v>
      </c>
      <c r="F20" s="9" t="s">
        <v>61</v>
      </c>
      <c r="G20" s="9" t="s">
        <v>136</v>
      </c>
      <c r="H20" s="10">
        <v>13211708.4</v>
      </c>
      <c r="I20" s="11">
        <v>13211708.4</v>
      </c>
      <c r="J20" s="12"/>
      <c r="K20" s="11">
        <v>282730.56</v>
      </c>
      <c r="L20" s="13"/>
      <c r="M20" s="14">
        <v>46387</v>
      </c>
      <c r="N20" s="11"/>
      <c r="O20" s="12"/>
      <c r="P20" s="7"/>
    </row>
    <row r="21" spans="1:16" ht="27.75" x14ac:dyDescent="0.45">
      <c r="A21" s="7">
        <v>16</v>
      </c>
      <c r="B21" s="7">
        <v>2026</v>
      </c>
      <c r="C21" s="8" t="s">
        <v>49</v>
      </c>
      <c r="D21" s="8" t="s">
        <v>50</v>
      </c>
      <c r="E21" s="8" t="s">
        <v>62</v>
      </c>
      <c r="F21" s="9" t="s">
        <v>63</v>
      </c>
      <c r="G21" s="9" t="s">
        <v>136</v>
      </c>
      <c r="H21" s="10">
        <v>10759084.4</v>
      </c>
      <c r="I21" s="11">
        <v>10759084.4</v>
      </c>
      <c r="J21" s="12"/>
      <c r="K21" s="11">
        <v>230244.41</v>
      </c>
      <c r="L21" s="13"/>
      <c r="M21" s="14">
        <v>46387</v>
      </c>
      <c r="N21" s="11"/>
      <c r="O21" s="12"/>
      <c r="P21" s="7"/>
    </row>
    <row r="22" spans="1:16" ht="27.75" x14ac:dyDescent="0.45">
      <c r="A22" s="7">
        <v>17</v>
      </c>
      <c r="B22" s="7">
        <v>2026</v>
      </c>
      <c r="C22" s="8" t="s">
        <v>49</v>
      </c>
      <c r="D22" s="8" t="s">
        <v>50</v>
      </c>
      <c r="E22" s="8" t="s">
        <v>64</v>
      </c>
      <c r="F22" s="9" t="s">
        <v>65</v>
      </c>
      <c r="G22" s="9" t="s">
        <v>136</v>
      </c>
      <c r="H22" s="10">
        <v>10674324.6</v>
      </c>
      <c r="I22" s="11">
        <v>10674324.6</v>
      </c>
      <c r="J22" s="12"/>
      <c r="K22" s="11">
        <v>228430.55</v>
      </c>
      <c r="L22" s="13"/>
      <c r="M22" s="14">
        <v>46387</v>
      </c>
      <c r="N22" s="11"/>
      <c r="O22" s="12"/>
      <c r="P22" s="7"/>
    </row>
    <row r="23" spans="1:16" ht="27.75" x14ac:dyDescent="0.45">
      <c r="A23" s="7">
        <v>18</v>
      </c>
      <c r="B23" s="7">
        <v>2026</v>
      </c>
      <c r="C23" s="8" t="s">
        <v>49</v>
      </c>
      <c r="D23" s="8" t="s">
        <v>50</v>
      </c>
      <c r="E23" s="8" t="s">
        <v>199</v>
      </c>
      <c r="F23" s="9" t="s">
        <v>66</v>
      </c>
      <c r="G23" s="9" t="s">
        <v>136</v>
      </c>
      <c r="H23" s="10">
        <v>9830333.4000000004</v>
      </c>
      <c r="I23" s="11">
        <v>9830333.4000000004</v>
      </c>
      <c r="J23" s="12"/>
      <c r="K23" s="11">
        <v>210369.13</v>
      </c>
      <c r="L23" s="13"/>
      <c r="M23" s="14">
        <v>46387</v>
      </c>
      <c r="N23" s="11"/>
      <c r="O23" s="12"/>
      <c r="P23" s="7"/>
    </row>
    <row r="24" spans="1:16" ht="27.75" x14ac:dyDescent="0.45">
      <c r="A24" s="7">
        <v>19</v>
      </c>
      <c r="B24" s="7">
        <v>2026</v>
      </c>
      <c r="C24" s="8" t="s">
        <v>49</v>
      </c>
      <c r="D24" s="8" t="s">
        <v>50</v>
      </c>
      <c r="E24" s="8" t="s">
        <v>67</v>
      </c>
      <c r="F24" s="9" t="s">
        <v>68</v>
      </c>
      <c r="G24" s="9" t="s">
        <v>136</v>
      </c>
      <c r="H24" s="10">
        <v>10100843.4</v>
      </c>
      <c r="I24" s="11">
        <v>10100843.4</v>
      </c>
      <c r="J24" s="12"/>
      <c r="K24" s="11">
        <v>216158.05</v>
      </c>
      <c r="L24" s="13"/>
      <c r="M24" s="14">
        <v>46387</v>
      </c>
      <c r="N24" s="11"/>
      <c r="O24" s="12"/>
      <c r="P24" s="7"/>
    </row>
    <row r="25" spans="1:16" ht="27.75" x14ac:dyDescent="0.45">
      <c r="A25" s="7">
        <v>20</v>
      </c>
      <c r="B25" s="7">
        <v>2026</v>
      </c>
      <c r="C25" s="8" t="s">
        <v>49</v>
      </c>
      <c r="D25" s="8" t="s">
        <v>50</v>
      </c>
      <c r="E25" s="8" t="s">
        <v>69</v>
      </c>
      <c r="F25" s="9" t="s">
        <v>70</v>
      </c>
      <c r="G25" s="9" t="s">
        <v>136</v>
      </c>
      <c r="H25" s="10">
        <v>9880828.5999999996</v>
      </c>
      <c r="I25" s="11">
        <v>9880828.5999999996</v>
      </c>
      <c r="J25" s="12"/>
      <c r="K25" s="11">
        <v>211449.73</v>
      </c>
      <c r="L25" s="13"/>
      <c r="M25" s="14">
        <v>46387</v>
      </c>
      <c r="N25" s="11"/>
      <c r="O25" s="12"/>
      <c r="P25" s="7"/>
    </row>
    <row r="26" spans="1:16" ht="27.75" x14ac:dyDescent="0.45">
      <c r="A26" s="7">
        <v>21</v>
      </c>
      <c r="B26" s="7">
        <v>2026</v>
      </c>
      <c r="C26" s="8" t="s">
        <v>49</v>
      </c>
      <c r="D26" s="8" t="s">
        <v>50</v>
      </c>
      <c r="E26" s="8" t="s">
        <v>71</v>
      </c>
      <c r="F26" s="9" t="s">
        <v>72</v>
      </c>
      <c r="G26" s="9" t="s">
        <v>136</v>
      </c>
      <c r="H26" s="10">
        <v>9996246.1999999993</v>
      </c>
      <c r="I26" s="11">
        <v>9996246.1999999993</v>
      </c>
      <c r="J26" s="12"/>
      <c r="K26" s="11">
        <v>213919.67</v>
      </c>
      <c r="L26" s="13"/>
      <c r="M26" s="14">
        <v>46387</v>
      </c>
      <c r="N26" s="11"/>
      <c r="O26" s="12"/>
      <c r="P26" s="7"/>
    </row>
    <row r="27" spans="1:16" ht="27.75" x14ac:dyDescent="0.45">
      <c r="A27" s="7">
        <v>22</v>
      </c>
      <c r="B27" s="7">
        <v>2026</v>
      </c>
      <c r="C27" s="8" t="s">
        <v>49</v>
      </c>
      <c r="D27" s="8" t="s">
        <v>50</v>
      </c>
      <c r="E27" s="8" t="s">
        <v>73</v>
      </c>
      <c r="F27" s="9" t="s">
        <v>74</v>
      </c>
      <c r="G27" s="9" t="s">
        <v>136</v>
      </c>
      <c r="H27" s="10">
        <v>15792373.800000001</v>
      </c>
      <c r="I27" s="11">
        <v>15792373.800000001</v>
      </c>
      <c r="J27" s="12"/>
      <c r="K27" s="11">
        <v>337956.8</v>
      </c>
      <c r="L27" s="13"/>
      <c r="M27" s="14">
        <v>46387</v>
      </c>
      <c r="N27" s="11"/>
      <c r="O27" s="12"/>
      <c r="P27" s="7"/>
    </row>
    <row r="28" spans="1:16" ht="27.75" x14ac:dyDescent="0.45">
      <c r="A28" s="7">
        <v>23</v>
      </c>
      <c r="B28" s="7">
        <v>2026</v>
      </c>
      <c r="C28" s="8" t="s">
        <v>49</v>
      </c>
      <c r="D28" s="8" t="s">
        <v>50</v>
      </c>
      <c r="E28" s="8" t="s">
        <v>75</v>
      </c>
      <c r="F28" s="9" t="s">
        <v>76</v>
      </c>
      <c r="G28" s="9" t="s">
        <v>136</v>
      </c>
      <c r="H28" s="10">
        <v>4632934.5999999996</v>
      </c>
      <c r="I28" s="11">
        <v>4632934.5999999996</v>
      </c>
      <c r="J28" s="12"/>
      <c r="K28" s="11">
        <v>99144.8</v>
      </c>
      <c r="L28" s="13"/>
      <c r="M28" s="14">
        <v>46387</v>
      </c>
      <c r="N28" s="11"/>
      <c r="O28" s="12"/>
      <c r="P28" s="7"/>
    </row>
    <row r="29" spans="1:16" ht="27.75" x14ac:dyDescent="0.45">
      <c r="A29" s="7">
        <v>24</v>
      </c>
      <c r="B29" s="7">
        <v>2026</v>
      </c>
      <c r="C29" s="8" t="s">
        <v>49</v>
      </c>
      <c r="D29" s="8" t="s">
        <v>50</v>
      </c>
      <c r="E29" s="8" t="s">
        <v>77</v>
      </c>
      <c r="F29" s="9" t="s">
        <v>78</v>
      </c>
      <c r="G29" s="9" t="s">
        <v>136</v>
      </c>
      <c r="H29" s="10">
        <v>4593259.8</v>
      </c>
      <c r="I29" s="11">
        <v>4593259.8</v>
      </c>
      <c r="J29" s="12"/>
      <c r="K29" s="11">
        <v>98295.76</v>
      </c>
      <c r="L29" s="13"/>
      <c r="M29" s="14">
        <v>46387</v>
      </c>
      <c r="N29" s="11"/>
      <c r="O29" s="12"/>
      <c r="P29" s="7"/>
    </row>
    <row r="30" spans="1:16" ht="27.75" x14ac:dyDescent="0.45">
      <c r="A30" s="7">
        <v>25</v>
      </c>
      <c r="B30" s="7">
        <v>2026</v>
      </c>
      <c r="C30" s="8" t="s">
        <v>49</v>
      </c>
      <c r="D30" s="8" t="s">
        <v>50</v>
      </c>
      <c r="E30" s="8" t="s">
        <v>79</v>
      </c>
      <c r="F30" s="9" t="s">
        <v>80</v>
      </c>
      <c r="G30" s="9" t="s">
        <v>136</v>
      </c>
      <c r="H30" s="10">
        <v>4643755</v>
      </c>
      <c r="I30" s="11">
        <v>4643755</v>
      </c>
      <c r="J30" s="12"/>
      <c r="K30" s="11">
        <v>99376.36</v>
      </c>
      <c r="L30" s="13"/>
      <c r="M30" s="14">
        <v>46387</v>
      </c>
      <c r="N30" s="11"/>
      <c r="O30" s="12"/>
      <c r="P30" s="7"/>
    </row>
    <row r="31" spans="1:16" ht="27.75" x14ac:dyDescent="0.45">
      <c r="A31" s="7">
        <v>26</v>
      </c>
      <c r="B31" s="7">
        <v>2026</v>
      </c>
      <c r="C31" s="8" t="s">
        <v>49</v>
      </c>
      <c r="D31" s="8" t="s">
        <v>50</v>
      </c>
      <c r="E31" s="8" t="s">
        <v>81</v>
      </c>
      <c r="F31" s="9" t="s">
        <v>82</v>
      </c>
      <c r="G31" s="9" t="s">
        <v>136</v>
      </c>
      <c r="H31" s="10">
        <v>11790629.199999999</v>
      </c>
      <c r="I31" s="11">
        <v>11790629.199999999</v>
      </c>
      <c r="J31" s="12"/>
      <c r="K31" s="11">
        <v>252319.46</v>
      </c>
      <c r="L31" s="13"/>
      <c r="M31" s="14">
        <v>46387</v>
      </c>
      <c r="N31" s="11"/>
      <c r="O31" s="12"/>
      <c r="P31" s="12"/>
    </row>
    <row r="32" spans="1:16" ht="27.75" x14ac:dyDescent="0.45">
      <c r="A32" s="7">
        <v>27</v>
      </c>
      <c r="B32" s="7">
        <v>2026</v>
      </c>
      <c r="C32" s="8" t="s">
        <v>49</v>
      </c>
      <c r="D32" s="8" t="s">
        <v>50</v>
      </c>
      <c r="E32" s="8" t="s">
        <v>83</v>
      </c>
      <c r="F32" s="9" t="s">
        <v>84</v>
      </c>
      <c r="G32" s="9" t="s">
        <v>136</v>
      </c>
      <c r="H32" s="10">
        <v>11815876.800000001</v>
      </c>
      <c r="I32" s="11">
        <v>11815876.800000001</v>
      </c>
      <c r="J32" s="12"/>
      <c r="K32" s="11">
        <v>252859.76</v>
      </c>
      <c r="L32" s="13"/>
      <c r="M32" s="14">
        <v>46387</v>
      </c>
      <c r="N32" s="11"/>
      <c r="O32" s="12"/>
      <c r="P32" s="12"/>
    </row>
    <row r="33" spans="1:16" ht="27.75" x14ac:dyDescent="0.45">
      <c r="A33" s="7">
        <v>28</v>
      </c>
      <c r="B33" s="7">
        <v>2026</v>
      </c>
      <c r="C33" s="8" t="s">
        <v>49</v>
      </c>
      <c r="D33" s="8" t="s">
        <v>50</v>
      </c>
      <c r="E33" s="8" t="s">
        <v>85</v>
      </c>
      <c r="F33" s="9" t="s">
        <v>86</v>
      </c>
      <c r="G33" s="9" t="s">
        <v>136</v>
      </c>
      <c r="H33" s="10">
        <v>18192699.199999999</v>
      </c>
      <c r="I33" s="11">
        <v>18192699.199999999</v>
      </c>
      <c r="J33" s="12"/>
      <c r="K33" s="11">
        <v>389323.76</v>
      </c>
      <c r="L33" s="13"/>
      <c r="M33" s="14">
        <v>46387</v>
      </c>
      <c r="N33" s="11"/>
      <c r="O33" s="12"/>
      <c r="P33" s="12"/>
    </row>
    <row r="34" spans="1:16" ht="27.75" x14ac:dyDescent="0.45">
      <c r="A34" s="7">
        <v>29</v>
      </c>
      <c r="B34" s="7">
        <v>2026</v>
      </c>
      <c r="C34" s="8" t="s">
        <v>49</v>
      </c>
      <c r="D34" s="8" t="s">
        <v>50</v>
      </c>
      <c r="E34" s="8" t="s">
        <v>89</v>
      </c>
      <c r="F34" s="9" t="s">
        <v>90</v>
      </c>
      <c r="G34" s="9" t="s">
        <v>136</v>
      </c>
      <c r="H34" s="10">
        <v>14557044.800000001</v>
      </c>
      <c r="I34" s="11">
        <v>14557044.800000001</v>
      </c>
      <c r="J34" s="12"/>
      <c r="K34" s="11">
        <v>311520.76</v>
      </c>
      <c r="L34" s="13"/>
      <c r="M34" s="14">
        <v>46387</v>
      </c>
      <c r="N34" s="11"/>
      <c r="O34" s="12"/>
      <c r="P34" s="12"/>
    </row>
    <row r="35" spans="1:16" ht="27.75" x14ac:dyDescent="0.45">
      <c r="A35" s="7">
        <v>30</v>
      </c>
      <c r="B35" s="7">
        <v>2026</v>
      </c>
      <c r="C35" s="8" t="s">
        <v>93</v>
      </c>
      <c r="D35" s="8" t="s">
        <v>95</v>
      </c>
      <c r="E35" s="8" t="s">
        <v>96</v>
      </c>
      <c r="F35" s="9" t="s">
        <v>97</v>
      </c>
      <c r="G35" s="9" t="s">
        <v>150</v>
      </c>
      <c r="H35" s="10">
        <v>18408970.800000001</v>
      </c>
      <c r="I35" s="11">
        <v>18408970.800000001</v>
      </c>
      <c r="J35" s="12"/>
      <c r="K35" s="11">
        <v>393951.98</v>
      </c>
      <c r="L35" s="13"/>
      <c r="M35" s="14">
        <v>46387</v>
      </c>
      <c r="N35" s="11"/>
      <c r="O35" s="12"/>
      <c r="P35" s="7"/>
    </row>
    <row r="36" spans="1:16" ht="27.75" x14ac:dyDescent="0.45">
      <c r="A36" s="7">
        <v>31</v>
      </c>
      <c r="B36" s="7">
        <v>2027</v>
      </c>
      <c r="C36" s="8" t="s">
        <v>1</v>
      </c>
      <c r="D36" s="8" t="s">
        <v>2</v>
      </c>
      <c r="E36" s="8" t="s">
        <v>200</v>
      </c>
      <c r="F36" s="9" t="s">
        <v>3</v>
      </c>
      <c r="G36" s="7" t="s">
        <v>151</v>
      </c>
      <c r="H36" s="10">
        <v>1776662.31</v>
      </c>
      <c r="I36" s="11">
        <v>1776662.31</v>
      </c>
      <c r="J36" s="7"/>
      <c r="K36" s="7"/>
      <c r="L36" s="7"/>
      <c r="M36" s="15">
        <v>46752</v>
      </c>
      <c r="N36" s="11"/>
      <c r="O36" s="7"/>
      <c r="P36" s="7"/>
    </row>
    <row r="37" spans="1:16" ht="27.75" x14ac:dyDescent="0.45">
      <c r="A37" s="7">
        <v>32</v>
      </c>
      <c r="B37" s="7">
        <v>2027</v>
      </c>
      <c r="C37" s="8" t="s">
        <v>4</v>
      </c>
      <c r="D37" s="8" t="s">
        <v>6</v>
      </c>
      <c r="E37" s="8" t="s">
        <v>168</v>
      </c>
      <c r="F37" s="9" t="s">
        <v>169</v>
      </c>
      <c r="G37" s="9" t="s">
        <v>148</v>
      </c>
      <c r="H37" s="10">
        <v>820634</v>
      </c>
      <c r="I37" s="11">
        <v>820634</v>
      </c>
      <c r="J37" s="7"/>
      <c r="K37" s="7"/>
      <c r="L37" s="7"/>
      <c r="M37" s="15">
        <v>46752</v>
      </c>
      <c r="N37" s="11"/>
      <c r="O37" s="7"/>
      <c r="P37" s="7"/>
    </row>
    <row r="38" spans="1:16" ht="27.75" x14ac:dyDescent="0.45">
      <c r="A38" s="7">
        <v>33</v>
      </c>
      <c r="B38" s="7">
        <v>2027</v>
      </c>
      <c r="C38" s="8" t="s">
        <v>4</v>
      </c>
      <c r="D38" s="8" t="s">
        <v>6</v>
      </c>
      <c r="E38" s="8" t="s">
        <v>201</v>
      </c>
      <c r="F38" s="9" t="s">
        <v>170</v>
      </c>
      <c r="G38" s="9" t="s">
        <v>148</v>
      </c>
      <c r="H38" s="10">
        <v>1285113</v>
      </c>
      <c r="I38" s="11">
        <v>1285113</v>
      </c>
      <c r="J38" s="12"/>
      <c r="K38" s="12"/>
      <c r="L38" s="13"/>
      <c r="M38" s="15">
        <v>46752</v>
      </c>
      <c r="N38" s="11"/>
      <c r="O38" s="12"/>
      <c r="P38" s="7"/>
    </row>
    <row r="39" spans="1:16" ht="27.75" x14ac:dyDescent="0.45">
      <c r="A39" s="7">
        <v>34</v>
      </c>
      <c r="B39" s="7">
        <v>2027</v>
      </c>
      <c r="C39" s="8" t="s">
        <v>4</v>
      </c>
      <c r="D39" s="8" t="s">
        <v>6</v>
      </c>
      <c r="E39" s="8" t="s">
        <v>201</v>
      </c>
      <c r="F39" s="9" t="s">
        <v>170</v>
      </c>
      <c r="G39" s="9" t="s">
        <v>149</v>
      </c>
      <c r="H39" s="10">
        <v>13864980</v>
      </c>
      <c r="I39" s="11">
        <v>13864980</v>
      </c>
      <c r="J39" s="12"/>
      <c r="K39" s="11">
        <v>296710.57</v>
      </c>
      <c r="L39" s="13">
        <v>3</v>
      </c>
      <c r="M39" s="15">
        <v>46752</v>
      </c>
      <c r="N39" s="11"/>
      <c r="O39" s="12"/>
      <c r="P39" s="7"/>
    </row>
    <row r="40" spans="1:16" ht="27.75" x14ac:dyDescent="0.45">
      <c r="A40" s="7">
        <v>35</v>
      </c>
      <c r="B40" s="7">
        <v>2027</v>
      </c>
      <c r="C40" s="8" t="s">
        <v>4</v>
      </c>
      <c r="D40" s="8" t="s">
        <v>6</v>
      </c>
      <c r="E40" s="8" t="s">
        <v>201</v>
      </c>
      <c r="F40" s="9" t="s">
        <v>170</v>
      </c>
      <c r="G40" s="9" t="s">
        <v>176</v>
      </c>
      <c r="H40" s="10">
        <v>417372</v>
      </c>
      <c r="I40" s="11">
        <v>417372</v>
      </c>
      <c r="J40" s="12"/>
      <c r="K40" s="12"/>
      <c r="L40" s="13"/>
      <c r="M40" s="15">
        <v>46752</v>
      </c>
      <c r="N40" s="11"/>
      <c r="O40" s="12"/>
      <c r="P40" s="7"/>
    </row>
    <row r="41" spans="1:16" ht="27.75" x14ac:dyDescent="0.45">
      <c r="A41" s="7">
        <v>36</v>
      </c>
      <c r="B41" s="7">
        <v>2027</v>
      </c>
      <c r="C41" s="8" t="s">
        <v>4</v>
      </c>
      <c r="D41" s="8" t="s">
        <v>6</v>
      </c>
      <c r="E41" s="8" t="s">
        <v>202</v>
      </c>
      <c r="F41" s="9" t="s">
        <v>171</v>
      </c>
      <c r="G41" s="9" t="s">
        <v>148</v>
      </c>
      <c r="H41" s="10">
        <v>428371</v>
      </c>
      <c r="I41" s="11">
        <v>428371</v>
      </c>
      <c r="J41" s="12"/>
      <c r="K41" s="12"/>
      <c r="L41" s="13"/>
      <c r="M41" s="15">
        <v>46752</v>
      </c>
      <c r="N41" s="11"/>
      <c r="O41" s="12"/>
      <c r="P41" s="7"/>
    </row>
    <row r="42" spans="1:16" ht="27.75" x14ac:dyDescent="0.45">
      <c r="A42" s="7">
        <v>37</v>
      </c>
      <c r="B42" s="7">
        <v>2027</v>
      </c>
      <c r="C42" s="8" t="s">
        <v>4</v>
      </c>
      <c r="D42" s="8" t="s">
        <v>6</v>
      </c>
      <c r="E42" s="8" t="s">
        <v>202</v>
      </c>
      <c r="F42" s="9" t="s">
        <v>171</v>
      </c>
      <c r="G42" s="9" t="s">
        <v>149</v>
      </c>
      <c r="H42" s="10">
        <v>4870616</v>
      </c>
      <c r="I42" s="11">
        <v>4870616</v>
      </c>
      <c r="J42" s="12"/>
      <c r="K42" s="11">
        <v>104231.18</v>
      </c>
      <c r="L42" s="13">
        <v>1</v>
      </c>
      <c r="M42" s="15">
        <v>46752</v>
      </c>
      <c r="N42" s="11"/>
      <c r="O42" s="12"/>
      <c r="P42" s="7"/>
    </row>
    <row r="43" spans="1:16" ht="27.75" x14ac:dyDescent="0.45">
      <c r="A43" s="7">
        <v>38</v>
      </c>
      <c r="B43" s="7">
        <v>2027</v>
      </c>
      <c r="C43" s="8" t="s">
        <v>4</v>
      </c>
      <c r="D43" s="8" t="s">
        <v>6</v>
      </c>
      <c r="E43" s="8" t="s">
        <v>202</v>
      </c>
      <c r="F43" s="9" t="s">
        <v>171</v>
      </c>
      <c r="G43" s="9" t="s">
        <v>176</v>
      </c>
      <c r="H43" s="10">
        <v>147289</v>
      </c>
      <c r="I43" s="11">
        <v>147289</v>
      </c>
      <c r="J43" s="12"/>
      <c r="K43" s="12"/>
      <c r="L43" s="13"/>
      <c r="M43" s="15">
        <v>46752</v>
      </c>
      <c r="N43" s="11"/>
      <c r="O43" s="12"/>
      <c r="P43" s="7"/>
    </row>
    <row r="44" spans="1:16" ht="27.75" x14ac:dyDescent="0.45">
      <c r="A44" s="7">
        <v>39</v>
      </c>
      <c r="B44" s="7">
        <v>2027</v>
      </c>
      <c r="C44" s="8" t="s">
        <v>4</v>
      </c>
      <c r="D44" s="8" t="s">
        <v>8</v>
      </c>
      <c r="E44" s="8" t="s">
        <v>203</v>
      </c>
      <c r="F44" s="9" t="s">
        <v>9</v>
      </c>
      <c r="G44" s="7" t="s">
        <v>136</v>
      </c>
      <c r="H44" s="10">
        <v>15978124</v>
      </c>
      <c r="I44" s="11">
        <v>15978124</v>
      </c>
      <c r="J44" s="12"/>
      <c r="K44" s="11">
        <v>341931.85</v>
      </c>
      <c r="L44" s="13"/>
      <c r="M44" s="15">
        <v>46752</v>
      </c>
      <c r="N44" s="11"/>
      <c r="O44" s="12"/>
      <c r="P44" s="7"/>
    </row>
    <row r="45" spans="1:16" ht="27.75" x14ac:dyDescent="0.45">
      <c r="A45" s="7">
        <v>40</v>
      </c>
      <c r="B45" s="7">
        <v>2027</v>
      </c>
      <c r="C45" s="8" t="s">
        <v>4</v>
      </c>
      <c r="D45" s="8" t="s">
        <v>8</v>
      </c>
      <c r="E45" s="8" t="s">
        <v>204</v>
      </c>
      <c r="F45" s="9" t="s">
        <v>10</v>
      </c>
      <c r="G45" s="9" t="s">
        <v>136</v>
      </c>
      <c r="H45" s="10">
        <v>15905988</v>
      </c>
      <c r="I45" s="11">
        <v>15905988</v>
      </c>
      <c r="J45" s="12"/>
      <c r="K45" s="11">
        <v>340388.14</v>
      </c>
      <c r="L45" s="13"/>
      <c r="M45" s="15">
        <v>46752</v>
      </c>
      <c r="N45" s="11"/>
      <c r="O45" s="12"/>
      <c r="P45" s="7"/>
    </row>
    <row r="46" spans="1:16" ht="27.75" x14ac:dyDescent="0.45">
      <c r="A46" s="7">
        <v>41</v>
      </c>
      <c r="B46" s="7">
        <v>2027</v>
      </c>
      <c r="C46" s="8" t="s">
        <v>4</v>
      </c>
      <c r="D46" s="8" t="s">
        <v>11</v>
      </c>
      <c r="E46" s="8" t="s">
        <v>12</v>
      </c>
      <c r="F46" s="9" t="s">
        <v>13</v>
      </c>
      <c r="G46" s="9" t="s">
        <v>137</v>
      </c>
      <c r="H46" s="10">
        <v>6571464</v>
      </c>
      <c r="I46" s="11">
        <v>6571464</v>
      </c>
      <c r="J46" s="12"/>
      <c r="K46" s="11">
        <v>140629.32999999999</v>
      </c>
      <c r="L46" s="16"/>
      <c r="M46" s="15">
        <v>46752</v>
      </c>
      <c r="N46" s="11"/>
      <c r="O46" s="12"/>
      <c r="P46" s="7"/>
    </row>
    <row r="47" spans="1:16" ht="41.65" x14ac:dyDescent="0.45">
      <c r="A47" s="7">
        <v>42</v>
      </c>
      <c r="B47" s="7">
        <v>2027</v>
      </c>
      <c r="C47" s="8" t="s">
        <v>4</v>
      </c>
      <c r="D47" s="8" t="s">
        <v>5</v>
      </c>
      <c r="E47" s="8" t="s">
        <v>205</v>
      </c>
      <c r="F47" s="9" t="s">
        <v>172</v>
      </c>
      <c r="G47" s="9" t="s">
        <v>148</v>
      </c>
      <c r="H47" s="10">
        <v>2570226</v>
      </c>
      <c r="I47" s="11">
        <v>2570226</v>
      </c>
      <c r="J47" s="12"/>
      <c r="K47" s="12"/>
      <c r="L47" s="13"/>
      <c r="M47" s="15">
        <v>46752</v>
      </c>
      <c r="N47" s="11"/>
      <c r="O47" s="12"/>
      <c r="P47" s="7"/>
    </row>
    <row r="48" spans="1:16" ht="41.65" x14ac:dyDescent="0.45">
      <c r="A48" s="7">
        <v>43</v>
      </c>
      <c r="B48" s="7">
        <v>2027</v>
      </c>
      <c r="C48" s="8" t="s">
        <v>4</v>
      </c>
      <c r="D48" s="8" t="s">
        <v>5</v>
      </c>
      <c r="E48" s="8" t="s">
        <v>205</v>
      </c>
      <c r="F48" s="9" t="s">
        <v>172</v>
      </c>
      <c r="G48" s="9" t="s">
        <v>149</v>
      </c>
      <c r="H48" s="10">
        <v>27729960</v>
      </c>
      <c r="I48" s="11">
        <v>27729960</v>
      </c>
      <c r="J48" s="12"/>
      <c r="K48" s="11">
        <v>593421.14</v>
      </c>
      <c r="L48" s="13">
        <v>6</v>
      </c>
      <c r="M48" s="15">
        <v>46752</v>
      </c>
      <c r="N48" s="11"/>
      <c r="O48" s="12"/>
      <c r="P48" s="7"/>
    </row>
    <row r="49" spans="1:16" ht="41.65" x14ac:dyDescent="0.45">
      <c r="A49" s="7">
        <v>44</v>
      </c>
      <c r="B49" s="7">
        <v>2027</v>
      </c>
      <c r="C49" s="8" t="s">
        <v>4</v>
      </c>
      <c r="D49" s="8" t="s">
        <v>5</v>
      </c>
      <c r="E49" s="8" t="s">
        <v>205</v>
      </c>
      <c r="F49" s="9" t="s">
        <v>172</v>
      </c>
      <c r="G49" s="9" t="s">
        <v>176</v>
      </c>
      <c r="H49" s="10">
        <v>834744</v>
      </c>
      <c r="I49" s="11">
        <v>834744</v>
      </c>
      <c r="J49" s="12"/>
      <c r="K49" s="12"/>
      <c r="L49" s="13"/>
      <c r="M49" s="15">
        <v>46752</v>
      </c>
      <c r="N49" s="11"/>
      <c r="O49" s="12"/>
      <c r="P49" s="7"/>
    </row>
    <row r="50" spans="1:16" ht="55.5" x14ac:dyDescent="0.45">
      <c r="A50" s="7">
        <v>45</v>
      </c>
      <c r="B50" s="7">
        <v>2027</v>
      </c>
      <c r="C50" s="8" t="s">
        <v>14</v>
      </c>
      <c r="D50" s="8" t="s">
        <v>15</v>
      </c>
      <c r="E50" s="8" t="s">
        <v>206</v>
      </c>
      <c r="F50" s="9" t="s">
        <v>16</v>
      </c>
      <c r="G50" s="9" t="s">
        <v>136</v>
      </c>
      <c r="H50" s="10">
        <v>23065486</v>
      </c>
      <c r="I50" s="11">
        <v>23065486</v>
      </c>
      <c r="J50" s="7"/>
      <c r="K50" s="11">
        <v>493601.4</v>
      </c>
      <c r="L50" s="7"/>
      <c r="M50" s="15">
        <v>46752</v>
      </c>
      <c r="N50" s="11"/>
      <c r="O50" s="7"/>
      <c r="P50" s="7"/>
    </row>
    <row r="51" spans="1:16" ht="27.75" x14ac:dyDescent="0.45">
      <c r="A51" s="7">
        <v>46</v>
      </c>
      <c r="B51" s="7">
        <v>2027</v>
      </c>
      <c r="C51" s="8" t="s">
        <v>14</v>
      </c>
      <c r="D51" s="8" t="s">
        <v>17</v>
      </c>
      <c r="E51" s="8" t="s">
        <v>156</v>
      </c>
      <c r="F51" s="9" t="s">
        <v>157</v>
      </c>
      <c r="G51" s="9" t="s">
        <v>176</v>
      </c>
      <c r="H51" s="10">
        <v>144689</v>
      </c>
      <c r="I51" s="11">
        <v>144689</v>
      </c>
      <c r="J51" s="12"/>
      <c r="K51" s="11"/>
      <c r="L51" s="13"/>
      <c r="M51" s="15">
        <v>46752</v>
      </c>
      <c r="N51" s="11"/>
      <c r="O51" s="12"/>
      <c r="P51" s="12"/>
    </row>
    <row r="52" spans="1:16" ht="27.75" x14ac:dyDescent="0.45">
      <c r="A52" s="7">
        <v>47</v>
      </c>
      <c r="B52" s="7">
        <v>2027</v>
      </c>
      <c r="C52" s="8" t="s">
        <v>14</v>
      </c>
      <c r="D52" s="8" t="s">
        <v>17</v>
      </c>
      <c r="E52" s="8" t="s">
        <v>18</v>
      </c>
      <c r="F52" s="9" t="s">
        <v>19</v>
      </c>
      <c r="G52" s="7" t="s">
        <v>151</v>
      </c>
      <c r="H52" s="10">
        <v>1776662.31</v>
      </c>
      <c r="I52" s="11">
        <v>1776662.31</v>
      </c>
      <c r="J52" s="12"/>
      <c r="K52" s="11">
        <v>38020.57</v>
      </c>
      <c r="L52" s="13"/>
      <c r="M52" s="15">
        <v>46752</v>
      </c>
      <c r="N52" s="11"/>
      <c r="O52" s="12"/>
      <c r="P52" s="12"/>
    </row>
    <row r="53" spans="1:16" ht="27.75" x14ac:dyDescent="0.45">
      <c r="A53" s="7">
        <v>48</v>
      </c>
      <c r="B53" s="7">
        <v>2027</v>
      </c>
      <c r="C53" s="8" t="s">
        <v>24</v>
      </c>
      <c r="D53" s="8" t="s">
        <v>24</v>
      </c>
      <c r="E53" s="8" t="s">
        <v>158</v>
      </c>
      <c r="F53" s="9" t="s">
        <v>159</v>
      </c>
      <c r="G53" s="9" t="s">
        <v>148</v>
      </c>
      <c r="H53" s="10">
        <v>856742</v>
      </c>
      <c r="I53" s="11">
        <v>856742</v>
      </c>
      <c r="J53" s="12"/>
      <c r="K53" s="11"/>
      <c r="L53" s="13"/>
      <c r="M53" s="15">
        <v>46752</v>
      </c>
      <c r="N53" s="11"/>
      <c r="O53" s="12"/>
      <c r="P53" s="7"/>
    </row>
    <row r="54" spans="1:16" ht="27.75" x14ac:dyDescent="0.45">
      <c r="A54" s="7">
        <v>49</v>
      </c>
      <c r="B54" s="7">
        <v>2027</v>
      </c>
      <c r="C54" s="8" t="s">
        <v>24</v>
      </c>
      <c r="D54" s="8" t="s">
        <v>24</v>
      </c>
      <c r="E54" s="8" t="s">
        <v>158</v>
      </c>
      <c r="F54" s="9" t="s">
        <v>159</v>
      </c>
      <c r="G54" s="9" t="s">
        <v>149</v>
      </c>
      <c r="H54" s="10">
        <v>9975854</v>
      </c>
      <c r="I54" s="11">
        <v>9975854</v>
      </c>
      <c r="J54" s="12"/>
      <c r="K54" s="11">
        <v>213483.28</v>
      </c>
      <c r="L54" s="13">
        <v>2</v>
      </c>
      <c r="M54" s="15">
        <v>46752</v>
      </c>
      <c r="N54" s="11"/>
      <c r="O54" s="12"/>
      <c r="P54" s="7"/>
    </row>
    <row r="55" spans="1:16" ht="27.75" x14ac:dyDescent="0.45">
      <c r="A55" s="7">
        <v>50</v>
      </c>
      <c r="B55" s="7">
        <v>2027</v>
      </c>
      <c r="C55" s="8" t="s">
        <v>24</v>
      </c>
      <c r="D55" s="8" t="s">
        <v>24</v>
      </c>
      <c r="E55" s="8" t="s">
        <v>158</v>
      </c>
      <c r="F55" s="9" t="s">
        <v>159</v>
      </c>
      <c r="G55" s="9" t="s">
        <v>176</v>
      </c>
      <c r="H55" s="10">
        <v>261918</v>
      </c>
      <c r="I55" s="11">
        <v>261918</v>
      </c>
      <c r="J55" s="12"/>
      <c r="K55" s="11"/>
      <c r="L55" s="13"/>
      <c r="M55" s="15">
        <v>46752</v>
      </c>
      <c r="N55" s="11"/>
      <c r="O55" s="12"/>
      <c r="P55" s="7"/>
    </row>
    <row r="56" spans="1:16" ht="27.75" x14ac:dyDescent="0.45">
      <c r="A56" s="7">
        <v>51</v>
      </c>
      <c r="B56" s="7">
        <v>2027</v>
      </c>
      <c r="C56" s="8" t="s">
        <v>24</v>
      </c>
      <c r="D56" s="8" t="s">
        <v>24</v>
      </c>
      <c r="E56" s="8" t="s">
        <v>25</v>
      </c>
      <c r="F56" s="9" t="s">
        <v>26</v>
      </c>
      <c r="G56" s="9" t="s">
        <v>136</v>
      </c>
      <c r="H56" s="10">
        <v>8656320</v>
      </c>
      <c r="I56" s="11">
        <v>8656320</v>
      </c>
      <c r="J56" s="12"/>
      <c r="K56" s="11">
        <v>185245.25</v>
      </c>
      <c r="L56" s="13"/>
      <c r="M56" s="15">
        <v>46752</v>
      </c>
      <c r="N56" s="11"/>
      <c r="O56" s="12"/>
      <c r="P56" s="7"/>
    </row>
    <row r="57" spans="1:16" ht="30.4" customHeight="1" x14ac:dyDescent="0.45">
      <c r="A57" s="7">
        <v>52</v>
      </c>
      <c r="B57" s="7">
        <v>2027</v>
      </c>
      <c r="C57" s="8" t="s">
        <v>27</v>
      </c>
      <c r="D57" s="8" t="s">
        <v>28</v>
      </c>
      <c r="E57" s="8" t="s">
        <v>30</v>
      </c>
      <c r="F57" s="9" t="s">
        <v>31</v>
      </c>
      <c r="G57" s="9" t="s">
        <v>136</v>
      </c>
      <c r="H57" s="10">
        <v>10599500</v>
      </c>
      <c r="I57" s="11">
        <v>10599500</v>
      </c>
      <c r="J57" s="12"/>
      <c r="K57" s="11">
        <v>226829.3</v>
      </c>
      <c r="L57" s="13"/>
      <c r="M57" s="15">
        <v>46752</v>
      </c>
      <c r="N57" s="11"/>
      <c r="O57" s="12"/>
      <c r="P57" s="7"/>
    </row>
    <row r="58" spans="1:16" ht="27.75" x14ac:dyDescent="0.45">
      <c r="A58" s="7">
        <v>53</v>
      </c>
      <c r="B58" s="7">
        <v>2027</v>
      </c>
      <c r="C58" s="8" t="s">
        <v>27</v>
      </c>
      <c r="D58" s="8" t="s">
        <v>33</v>
      </c>
      <c r="E58" s="8" t="s">
        <v>36</v>
      </c>
      <c r="F58" s="9" t="s">
        <v>37</v>
      </c>
      <c r="G58" s="9" t="s">
        <v>136</v>
      </c>
      <c r="H58" s="10">
        <v>10243312</v>
      </c>
      <c r="I58" s="11">
        <v>10243312</v>
      </c>
      <c r="J58" s="12"/>
      <c r="K58" s="11">
        <v>219206.88</v>
      </c>
      <c r="L58" s="13"/>
      <c r="M58" s="15">
        <v>46752</v>
      </c>
      <c r="N58" s="11"/>
      <c r="O58" s="12"/>
      <c r="P58" s="7"/>
    </row>
    <row r="59" spans="1:16" ht="27.75" x14ac:dyDescent="0.45">
      <c r="A59" s="7">
        <v>54</v>
      </c>
      <c r="B59" s="7">
        <v>2027</v>
      </c>
      <c r="C59" s="8" t="s">
        <v>27</v>
      </c>
      <c r="D59" s="8" t="s">
        <v>33</v>
      </c>
      <c r="E59" s="8" t="s">
        <v>38</v>
      </c>
      <c r="F59" s="9" t="s">
        <v>39</v>
      </c>
      <c r="G59" s="9" t="s">
        <v>141</v>
      </c>
      <c r="H59" s="10">
        <v>376172</v>
      </c>
      <c r="I59" s="11">
        <v>376172</v>
      </c>
      <c r="J59" s="12"/>
      <c r="K59" s="11">
        <v>8050.08</v>
      </c>
      <c r="L59" s="16"/>
      <c r="M59" s="15">
        <v>46752</v>
      </c>
      <c r="N59" s="11"/>
      <c r="O59" s="12"/>
      <c r="P59" s="7"/>
    </row>
    <row r="60" spans="1:16" ht="27.75" x14ac:dyDescent="0.45">
      <c r="A60" s="7">
        <v>55</v>
      </c>
      <c r="B60" s="7">
        <v>2027</v>
      </c>
      <c r="C60" s="8" t="s">
        <v>27</v>
      </c>
      <c r="D60" s="8" t="s">
        <v>33</v>
      </c>
      <c r="E60" s="8" t="s">
        <v>40</v>
      </c>
      <c r="F60" s="9" t="s">
        <v>41</v>
      </c>
      <c r="G60" s="9" t="s">
        <v>142</v>
      </c>
      <c r="H60" s="10">
        <v>1705471</v>
      </c>
      <c r="I60" s="11">
        <v>1705471</v>
      </c>
      <c r="J60" s="12"/>
      <c r="K60" s="11">
        <v>36497.08</v>
      </c>
      <c r="L60" s="16"/>
      <c r="M60" s="15">
        <v>46752</v>
      </c>
      <c r="N60" s="11"/>
      <c r="O60" s="12"/>
      <c r="P60" s="7"/>
    </row>
    <row r="61" spans="1:16" ht="27.75" x14ac:dyDescent="0.45">
      <c r="A61" s="7">
        <v>56</v>
      </c>
      <c r="B61" s="7">
        <v>2027</v>
      </c>
      <c r="C61" s="8" t="s">
        <v>27</v>
      </c>
      <c r="D61" s="8" t="s">
        <v>33</v>
      </c>
      <c r="E61" s="8" t="s">
        <v>42</v>
      </c>
      <c r="F61" s="9" t="s">
        <v>43</v>
      </c>
      <c r="G61" s="9" t="s">
        <v>139</v>
      </c>
      <c r="H61" s="10">
        <v>22478910</v>
      </c>
      <c r="I61" s="11">
        <v>22478910</v>
      </c>
      <c r="J61" s="12"/>
      <c r="K61" s="11">
        <v>481048.67</v>
      </c>
      <c r="L61" s="16"/>
      <c r="M61" s="15">
        <v>46752</v>
      </c>
      <c r="N61" s="11"/>
      <c r="O61" s="12"/>
      <c r="P61" s="7"/>
    </row>
    <row r="62" spans="1:16" ht="27.75" x14ac:dyDescent="0.45">
      <c r="A62" s="7">
        <v>57</v>
      </c>
      <c r="B62" s="7">
        <v>2027</v>
      </c>
      <c r="C62" s="8" t="s">
        <v>27</v>
      </c>
      <c r="D62" s="8" t="s">
        <v>44</v>
      </c>
      <c r="E62" s="8" t="s">
        <v>45</v>
      </c>
      <c r="F62" s="9" t="s">
        <v>46</v>
      </c>
      <c r="G62" s="9" t="s">
        <v>139</v>
      </c>
      <c r="H62" s="10">
        <v>3784469</v>
      </c>
      <c r="I62" s="11">
        <v>3784469</v>
      </c>
      <c r="J62" s="12"/>
      <c r="K62" s="11">
        <v>80987.64</v>
      </c>
      <c r="L62" s="16"/>
      <c r="M62" s="15">
        <v>46752</v>
      </c>
      <c r="N62" s="11"/>
      <c r="O62" s="12"/>
      <c r="P62" s="7"/>
    </row>
    <row r="63" spans="1:16" ht="27.75" x14ac:dyDescent="0.45">
      <c r="A63" s="7">
        <v>58</v>
      </c>
      <c r="B63" s="7">
        <v>2027</v>
      </c>
      <c r="C63" s="8" t="s">
        <v>47</v>
      </c>
      <c r="D63" s="8" t="s">
        <v>48</v>
      </c>
      <c r="E63" s="8" t="s">
        <v>164</v>
      </c>
      <c r="F63" s="9" t="s">
        <v>165</v>
      </c>
      <c r="G63" s="7" t="s">
        <v>148</v>
      </c>
      <c r="H63" s="10">
        <v>1713484</v>
      </c>
      <c r="I63" s="11">
        <v>1713484</v>
      </c>
      <c r="J63" s="12"/>
      <c r="K63" s="11"/>
      <c r="L63" s="13"/>
      <c r="M63" s="15">
        <v>46752</v>
      </c>
      <c r="N63" s="11"/>
      <c r="O63" s="12"/>
      <c r="P63" s="7"/>
    </row>
    <row r="64" spans="1:16" ht="27.75" x14ac:dyDescent="0.45">
      <c r="A64" s="7">
        <v>59</v>
      </c>
      <c r="B64" s="7">
        <v>2027</v>
      </c>
      <c r="C64" s="8" t="s">
        <v>47</v>
      </c>
      <c r="D64" s="8" t="s">
        <v>48</v>
      </c>
      <c r="E64" s="8" t="s">
        <v>164</v>
      </c>
      <c r="F64" s="9" t="s">
        <v>165</v>
      </c>
      <c r="G64" s="7" t="s">
        <v>149</v>
      </c>
      <c r="H64" s="10">
        <v>17490816</v>
      </c>
      <c r="I64" s="11">
        <v>17490816</v>
      </c>
      <c r="J64" s="12"/>
      <c r="K64" s="11">
        <v>374303.46</v>
      </c>
      <c r="L64" s="13">
        <v>4</v>
      </c>
      <c r="M64" s="15">
        <v>46752</v>
      </c>
      <c r="N64" s="11"/>
      <c r="O64" s="12"/>
      <c r="P64" s="7"/>
    </row>
    <row r="65" spans="1:16" ht="27.75" x14ac:dyDescent="0.45">
      <c r="A65" s="7">
        <v>60</v>
      </c>
      <c r="B65" s="7">
        <v>2027</v>
      </c>
      <c r="C65" s="8" t="s">
        <v>47</v>
      </c>
      <c r="D65" s="8" t="s">
        <v>48</v>
      </c>
      <c r="E65" s="8" t="s">
        <v>164</v>
      </c>
      <c r="F65" s="9" t="s">
        <v>165</v>
      </c>
      <c r="G65" s="9" t="s">
        <v>176</v>
      </c>
      <c r="H65" s="10">
        <v>523836</v>
      </c>
      <c r="I65" s="11">
        <v>523836</v>
      </c>
      <c r="J65" s="12"/>
      <c r="K65" s="11"/>
      <c r="L65" s="13"/>
      <c r="M65" s="15">
        <v>46752</v>
      </c>
      <c r="N65" s="11"/>
      <c r="O65" s="12"/>
      <c r="P65" s="7"/>
    </row>
    <row r="66" spans="1:16" ht="27.75" x14ac:dyDescent="0.45">
      <c r="A66" s="7">
        <v>61</v>
      </c>
      <c r="B66" s="7">
        <v>2027</v>
      </c>
      <c r="C66" s="8" t="s">
        <v>49</v>
      </c>
      <c r="D66" s="8" t="s">
        <v>50</v>
      </c>
      <c r="E66" s="8" t="s">
        <v>207</v>
      </c>
      <c r="F66" s="9" t="s">
        <v>51</v>
      </c>
      <c r="G66" s="9" t="s">
        <v>135</v>
      </c>
      <c r="H66" s="10">
        <v>46098736</v>
      </c>
      <c r="I66" s="11">
        <v>46098736</v>
      </c>
      <c r="J66" s="12"/>
      <c r="K66" s="11">
        <v>986512.95</v>
      </c>
      <c r="L66" s="13"/>
      <c r="M66" s="15">
        <v>46752</v>
      </c>
      <c r="N66" s="11"/>
      <c r="O66" s="12"/>
      <c r="P66" s="7"/>
    </row>
    <row r="67" spans="1:16" ht="27.75" x14ac:dyDescent="0.45">
      <c r="A67" s="7">
        <v>62</v>
      </c>
      <c r="B67" s="7">
        <v>2027</v>
      </c>
      <c r="C67" s="8" t="s">
        <v>49</v>
      </c>
      <c r="D67" s="8" t="s">
        <v>50</v>
      </c>
      <c r="E67" s="8" t="s">
        <v>208</v>
      </c>
      <c r="F67" s="9" t="s">
        <v>52</v>
      </c>
      <c r="G67" s="9" t="s">
        <v>135</v>
      </c>
      <c r="H67" s="10">
        <v>21566900.399999999</v>
      </c>
      <c r="I67" s="11">
        <v>21566900.399999999</v>
      </c>
      <c r="J67" s="12"/>
      <c r="K67" s="11">
        <v>461531.67</v>
      </c>
      <c r="L67" s="13"/>
      <c r="M67" s="15">
        <v>46752</v>
      </c>
      <c r="N67" s="11"/>
      <c r="O67" s="12"/>
      <c r="P67" s="7"/>
    </row>
    <row r="68" spans="1:16" ht="27.75" x14ac:dyDescent="0.45">
      <c r="A68" s="7">
        <v>63</v>
      </c>
      <c r="B68" s="7">
        <v>2027</v>
      </c>
      <c r="C68" s="8" t="s">
        <v>49</v>
      </c>
      <c r="D68" s="8" t="s">
        <v>50</v>
      </c>
      <c r="E68" s="8" t="s">
        <v>209</v>
      </c>
      <c r="F68" s="9" t="s">
        <v>53</v>
      </c>
      <c r="G68" s="9" t="s">
        <v>135</v>
      </c>
      <c r="H68" s="10">
        <v>21104274.199999999</v>
      </c>
      <c r="I68" s="11">
        <v>21104274.199999999</v>
      </c>
      <c r="J68" s="12"/>
      <c r="K68" s="11">
        <v>451631.47</v>
      </c>
      <c r="L68" s="13"/>
      <c r="M68" s="15">
        <v>46752</v>
      </c>
      <c r="N68" s="11"/>
      <c r="O68" s="12"/>
      <c r="P68" s="7"/>
    </row>
    <row r="69" spans="1:16" ht="27.75" x14ac:dyDescent="0.45">
      <c r="A69" s="7">
        <v>64</v>
      </c>
      <c r="B69" s="7">
        <v>2027</v>
      </c>
      <c r="C69" s="8" t="s">
        <v>49</v>
      </c>
      <c r="D69" s="8" t="s">
        <v>50</v>
      </c>
      <c r="E69" s="8" t="s">
        <v>54</v>
      </c>
      <c r="F69" s="9" t="s">
        <v>55</v>
      </c>
      <c r="G69" s="9" t="s">
        <v>135</v>
      </c>
      <c r="H69" s="10">
        <v>28028493.199999999</v>
      </c>
      <c r="I69" s="11">
        <v>28028493.199999999</v>
      </c>
      <c r="J69" s="12"/>
      <c r="K69" s="11">
        <v>599809.75</v>
      </c>
      <c r="L69" s="13"/>
      <c r="M69" s="15">
        <v>46752</v>
      </c>
      <c r="N69" s="11"/>
      <c r="O69" s="12"/>
      <c r="P69" s="7"/>
    </row>
    <row r="70" spans="1:16" ht="27.75" x14ac:dyDescent="0.45">
      <c r="A70" s="7">
        <v>65</v>
      </c>
      <c r="B70" s="7">
        <v>2027</v>
      </c>
      <c r="C70" s="8" t="s">
        <v>49</v>
      </c>
      <c r="D70" s="8" t="s">
        <v>50</v>
      </c>
      <c r="E70" s="8" t="s">
        <v>87</v>
      </c>
      <c r="F70" s="9" t="s">
        <v>88</v>
      </c>
      <c r="G70" s="9" t="s">
        <v>136</v>
      </c>
      <c r="H70" s="10">
        <v>14475891.800000001</v>
      </c>
      <c r="I70" s="11">
        <v>14475891.800000001</v>
      </c>
      <c r="J70" s="12"/>
      <c r="K70" s="11">
        <v>309784.08</v>
      </c>
      <c r="L70" s="13"/>
      <c r="M70" s="15">
        <v>46752</v>
      </c>
      <c r="N70" s="11"/>
      <c r="O70" s="12"/>
      <c r="P70" s="12"/>
    </row>
    <row r="71" spans="1:16" ht="27.75" x14ac:dyDescent="0.45">
      <c r="A71" s="7">
        <v>66</v>
      </c>
      <c r="B71" s="7">
        <v>2028</v>
      </c>
      <c r="C71" s="8" t="s">
        <v>4</v>
      </c>
      <c r="D71" s="8" t="s">
        <v>6</v>
      </c>
      <c r="E71" s="8" t="s">
        <v>210</v>
      </c>
      <c r="F71" s="9" t="s">
        <v>7</v>
      </c>
      <c r="G71" s="7" t="s">
        <v>151</v>
      </c>
      <c r="H71" s="10">
        <v>1776662.31</v>
      </c>
      <c r="I71" s="11">
        <v>1776662.31</v>
      </c>
      <c r="J71" s="12"/>
      <c r="K71" s="12"/>
      <c r="L71" s="13"/>
      <c r="M71" s="14">
        <v>47118</v>
      </c>
      <c r="N71" s="11"/>
      <c r="O71" s="12"/>
      <c r="P71" s="7"/>
    </row>
    <row r="72" spans="1:16" ht="41.65" x14ac:dyDescent="0.45">
      <c r="A72" s="7">
        <v>67</v>
      </c>
      <c r="B72" s="7">
        <v>2028</v>
      </c>
      <c r="C72" s="8" t="s">
        <v>4</v>
      </c>
      <c r="D72" s="8" t="s">
        <v>5</v>
      </c>
      <c r="E72" s="8" t="s">
        <v>173</v>
      </c>
      <c r="F72" s="9" t="s">
        <v>174</v>
      </c>
      <c r="G72" s="9" t="s">
        <v>148</v>
      </c>
      <c r="H72" s="10">
        <v>1336518</v>
      </c>
      <c r="I72" s="11">
        <v>1336518</v>
      </c>
      <c r="J72" s="12"/>
      <c r="K72" s="12"/>
      <c r="L72" s="13"/>
      <c r="M72" s="14">
        <v>47118</v>
      </c>
      <c r="N72" s="11"/>
      <c r="O72" s="12"/>
      <c r="P72" s="7"/>
    </row>
    <row r="73" spans="1:16" ht="41.65" x14ac:dyDescent="0.45">
      <c r="A73" s="7">
        <v>68</v>
      </c>
      <c r="B73" s="7">
        <v>2028</v>
      </c>
      <c r="C73" s="8" t="s">
        <v>4</v>
      </c>
      <c r="D73" s="8" t="s">
        <v>5</v>
      </c>
      <c r="E73" s="8" t="s">
        <v>173</v>
      </c>
      <c r="F73" s="9" t="s">
        <v>174</v>
      </c>
      <c r="G73" s="9" t="s">
        <v>149</v>
      </c>
      <c r="H73" s="10">
        <v>14419578</v>
      </c>
      <c r="I73" s="11">
        <v>14419578</v>
      </c>
      <c r="J73" s="12"/>
      <c r="K73" s="11">
        <v>308578.96999999997</v>
      </c>
      <c r="L73" s="13">
        <v>3</v>
      </c>
      <c r="M73" s="14">
        <v>47118</v>
      </c>
      <c r="N73" s="11"/>
      <c r="O73" s="12"/>
      <c r="P73" s="7"/>
    </row>
    <row r="74" spans="1:16" ht="41.65" x14ac:dyDescent="0.45">
      <c r="A74" s="7">
        <v>69</v>
      </c>
      <c r="B74" s="7">
        <v>2028</v>
      </c>
      <c r="C74" s="8" t="s">
        <v>4</v>
      </c>
      <c r="D74" s="8" t="s">
        <v>5</v>
      </c>
      <c r="E74" s="8" t="s">
        <v>173</v>
      </c>
      <c r="F74" s="9" t="s">
        <v>174</v>
      </c>
      <c r="G74" s="9" t="s">
        <v>176</v>
      </c>
      <c r="H74" s="10">
        <v>434067</v>
      </c>
      <c r="I74" s="11">
        <v>434067</v>
      </c>
      <c r="J74" s="12"/>
      <c r="K74" s="12"/>
      <c r="L74" s="13"/>
      <c r="M74" s="14">
        <v>47118</v>
      </c>
      <c r="N74" s="11"/>
      <c r="O74" s="12"/>
      <c r="P74" s="7"/>
    </row>
    <row r="75" spans="1:16" ht="27.75" x14ac:dyDescent="0.45">
      <c r="A75" s="7">
        <v>70</v>
      </c>
      <c r="B75" s="7">
        <v>2028</v>
      </c>
      <c r="C75" s="8" t="s">
        <v>14</v>
      </c>
      <c r="D75" s="8" t="s">
        <v>17</v>
      </c>
      <c r="E75" s="8" t="s">
        <v>211</v>
      </c>
      <c r="F75" s="9" t="s">
        <v>157</v>
      </c>
      <c r="G75" s="9" t="s">
        <v>149</v>
      </c>
      <c r="H75" s="10">
        <v>4806526</v>
      </c>
      <c r="I75" s="11">
        <v>4806526</v>
      </c>
      <c r="J75" s="12"/>
      <c r="K75" s="11">
        <v>102859.66</v>
      </c>
      <c r="L75" s="13">
        <v>1</v>
      </c>
      <c r="M75" s="14">
        <v>47118</v>
      </c>
      <c r="N75" s="11"/>
      <c r="O75" s="12"/>
      <c r="P75" s="12"/>
    </row>
    <row r="76" spans="1:16" ht="27.75" x14ac:dyDescent="0.45">
      <c r="A76" s="7">
        <v>71</v>
      </c>
      <c r="B76" s="7">
        <v>2028</v>
      </c>
      <c r="C76" s="8" t="s">
        <v>14</v>
      </c>
      <c r="D76" s="8" t="s">
        <v>17</v>
      </c>
      <c r="E76" s="8" t="s">
        <v>211</v>
      </c>
      <c r="F76" s="9" t="s">
        <v>157</v>
      </c>
      <c r="G76" s="9" t="s">
        <v>148</v>
      </c>
      <c r="H76" s="10">
        <v>445506</v>
      </c>
      <c r="I76" s="11">
        <v>445506</v>
      </c>
      <c r="J76" s="12"/>
      <c r="K76" s="12"/>
      <c r="L76" s="13"/>
      <c r="M76" s="14">
        <v>47118</v>
      </c>
      <c r="N76" s="11"/>
      <c r="O76" s="12"/>
      <c r="P76" s="7"/>
    </row>
    <row r="77" spans="1:16" ht="27.75" x14ac:dyDescent="0.45">
      <c r="A77" s="7">
        <v>72</v>
      </c>
      <c r="B77" s="7">
        <v>2028</v>
      </c>
      <c r="C77" s="8" t="s">
        <v>14</v>
      </c>
      <c r="D77" s="8" t="s">
        <v>17</v>
      </c>
      <c r="E77" s="8" t="s">
        <v>152</v>
      </c>
      <c r="F77" s="9" t="s">
        <v>153</v>
      </c>
      <c r="G77" s="9" t="s">
        <v>176</v>
      </c>
      <c r="H77" s="10">
        <v>266522</v>
      </c>
      <c r="I77" s="11">
        <v>266522</v>
      </c>
      <c r="J77" s="12"/>
      <c r="K77" s="11"/>
      <c r="L77" s="13"/>
      <c r="M77" s="14">
        <v>47118</v>
      </c>
      <c r="N77" s="11"/>
      <c r="O77" s="12"/>
      <c r="P77" s="7"/>
    </row>
    <row r="78" spans="1:16" ht="27.75" x14ac:dyDescent="0.45">
      <c r="A78" s="7">
        <v>73</v>
      </c>
      <c r="B78" s="7">
        <v>2028</v>
      </c>
      <c r="C78" s="8" t="s">
        <v>14</v>
      </c>
      <c r="D78" s="8" t="s">
        <v>17</v>
      </c>
      <c r="E78" s="8" t="s">
        <v>20</v>
      </c>
      <c r="F78" s="9" t="s">
        <v>21</v>
      </c>
      <c r="G78" s="9" t="s">
        <v>136</v>
      </c>
      <c r="H78" s="10">
        <v>17979898</v>
      </c>
      <c r="I78" s="11">
        <v>17979898</v>
      </c>
      <c r="J78" s="12"/>
      <c r="K78" s="11">
        <v>384769.82</v>
      </c>
      <c r="L78" s="13"/>
      <c r="M78" s="14">
        <v>47118</v>
      </c>
      <c r="N78" s="11"/>
      <c r="O78" s="12"/>
      <c r="P78" s="7"/>
    </row>
    <row r="79" spans="1:16" ht="27.75" x14ac:dyDescent="0.45">
      <c r="A79" s="7">
        <v>74</v>
      </c>
      <c r="B79" s="7">
        <v>2028</v>
      </c>
      <c r="C79" s="8" t="s">
        <v>14</v>
      </c>
      <c r="D79" s="8" t="s">
        <v>17</v>
      </c>
      <c r="E79" s="8" t="s">
        <v>154</v>
      </c>
      <c r="F79" s="9" t="s">
        <v>155</v>
      </c>
      <c r="G79" s="9" t="s">
        <v>148</v>
      </c>
      <c r="H79" s="10">
        <v>820634</v>
      </c>
      <c r="I79" s="11">
        <v>820634</v>
      </c>
      <c r="J79" s="12"/>
      <c r="K79" s="11"/>
      <c r="L79" s="13"/>
      <c r="M79" s="14">
        <v>47118</v>
      </c>
      <c r="N79" s="11"/>
      <c r="O79" s="12"/>
      <c r="P79" s="7"/>
    </row>
    <row r="80" spans="1:16" ht="27.75" x14ac:dyDescent="0.45">
      <c r="A80" s="7">
        <v>75</v>
      </c>
      <c r="B80" s="7">
        <v>2028</v>
      </c>
      <c r="C80" s="8" t="s">
        <v>14</v>
      </c>
      <c r="D80" s="8" t="s">
        <v>17</v>
      </c>
      <c r="E80" s="8" t="s">
        <v>22</v>
      </c>
      <c r="F80" s="9" t="s">
        <v>23</v>
      </c>
      <c r="G80" s="7" t="s">
        <v>142</v>
      </c>
      <c r="H80" s="10">
        <v>2010521</v>
      </c>
      <c r="I80" s="11">
        <v>2010521</v>
      </c>
      <c r="J80" s="12"/>
      <c r="K80" s="11">
        <v>43025.15</v>
      </c>
      <c r="L80" s="13"/>
      <c r="M80" s="14">
        <v>47118</v>
      </c>
      <c r="N80" s="11"/>
      <c r="O80" s="12"/>
      <c r="P80" s="7"/>
    </row>
    <row r="81" spans="1:16" ht="27.75" x14ac:dyDescent="0.45">
      <c r="A81" s="7">
        <v>76</v>
      </c>
      <c r="B81" s="7">
        <v>2028</v>
      </c>
      <c r="C81" s="8" t="s">
        <v>14</v>
      </c>
      <c r="D81" s="8" t="s">
        <v>17</v>
      </c>
      <c r="E81" s="8" t="s">
        <v>144</v>
      </c>
      <c r="F81" s="9" t="s">
        <v>145</v>
      </c>
      <c r="G81" s="9" t="s">
        <v>140</v>
      </c>
      <c r="H81" s="10">
        <v>16140250</v>
      </c>
      <c r="I81" s="11">
        <v>16140250</v>
      </c>
      <c r="J81" s="12"/>
      <c r="K81" s="11">
        <v>345401.35</v>
      </c>
      <c r="L81" s="13"/>
      <c r="M81" s="14">
        <v>47118</v>
      </c>
      <c r="N81" s="11"/>
      <c r="O81" s="12"/>
      <c r="P81" s="7"/>
    </row>
    <row r="82" spans="1:16" ht="27.75" x14ac:dyDescent="0.45">
      <c r="A82" s="7">
        <v>77</v>
      </c>
      <c r="B82" s="7">
        <v>2028</v>
      </c>
      <c r="C82" s="8" t="s">
        <v>14</v>
      </c>
      <c r="D82" s="8" t="s">
        <v>17</v>
      </c>
      <c r="E82" s="8" t="s">
        <v>146</v>
      </c>
      <c r="F82" s="9" t="s">
        <v>147</v>
      </c>
      <c r="G82" s="7" t="s">
        <v>151</v>
      </c>
      <c r="H82" s="10">
        <v>1776662.31</v>
      </c>
      <c r="I82" s="11">
        <v>1776662.31</v>
      </c>
      <c r="J82" s="12"/>
      <c r="K82" s="11"/>
      <c r="L82" s="13"/>
      <c r="M82" s="14">
        <v>47118</v>
      </c>
      <c r="N82" s="11"/>
      <c r="O82" s="12"/>
      <c r="P82" s="7"/>
    </row>
    <row r="83" spans="1:16" ht="27.75" x14ac:dyDescent="0.45">
      <c r="A83" s="7">
        <v>78</v>
      </c>
      <c r="B83" s="7">
        <v>2028</v>
      </c>
      <c r="C83" s="8" t="s">
        <v>24</v>
      </c>
      <c r="D83" s="8" t="s">
        <v>24</v>
      </c>
      <c r="E83" s="8" t="s">
        <v>160</v>
      </c>
      <c r="F83" s="9" t="s">
        <v>161</v>
      </c>
      <c r="G83" s="9" t="s">
        <v>148</v>
      </c>
      <c r="H83" s="10">
        <v>891012</v>
      </c>
      <c r="I83" s="11">
        <v>891012</v>
      </c>
      <c r="J83" s="12"/>
      <c r="K83" s="11"/>
      <c r="L83" s="13"/>
      <c r="M83" s="14">
        <v>47118</v>
      </c>
      <c r="N83" s="11"/>
      <c r="O83" s="12"/>
      <c r="P83" s="7"/>
    </row>
    <row r="84" spans="1:16" ht="27.75" x14ac:dyDescent="0.45">
      <c r="A84" s="7">
        <v>79</v>
      </c>
      <c r="B84" s="7">
        <v>2028</v>
      </c>
      <c r="C84" s="8" t="s">
        <v>24</v>
      </c>
      <c r="D84" s="8" t="s">
        <v>24</v>
      </c>
      <c r="E84" s="8" t="s">
        <v>160</v>
      </c>
      <c r="F84" s="9" t="s">
        <v>161</v>
      </c>
      <c r="G84" s="9" t="s">
        <v>149</v>
      </c>
      <c r="H84" s="10">
        <v>10374888</v>
      </c>
      <c r="I84" s="11">
        <v>10374888</v>
      </c>
      <c r="J84" s="12"/>
      <c r="K84" s="11">
        <v>222022.6</v>
      </c>
      <c r="L84" s="13">
        <v>2</v>
      </c>
      <c r="M84" s="14">
        <v>47118</v>
      </c>
      <c r="N84" s="11"/>
      <c r="O84" s="12"/>
      <c r="P84" s="7"/>
    </row>
    <row r="85" spans="1:16" ht="27.75" x14ac:dyDescent="0.45">
      <c r="A85" s="7">
        <v>80</v>
      </c>
      <c r="B85" s="7">
        <v>2028</v>
      </c>
      <c r="C85" s="8" t="s">
        <v>24</v>
      </c>
      <c r="D85" s="8" t="s">
        <v>24</v>
      </c>
      <c r="E85" s="8" t="s">
        <v>160</v>
      </c>
      <c r="F85" s="9" t="s">
        <v>161</v>
      </c>
      <c r="G85" s="9" t="s">
        <v>176</v>
      </c>
      <c r="H85" s="10">
        <v>272394</v>
      </c>
      <c r="I85" s="11">
        <v>272394</v>
      </c>
      <c r="J85" s="12"/>
      <c r="K85" s="11"/>
      <c r="L85" s="13"/>
      <c r="M85" s="14">
        <v>47118</v>
      </c>
      <c r="N85" s="11"/>
      <c r="O85" s="12"/>
      <c r="P85" s="7"/>
    </row>
    <row r="86" spans="1:16" ht="27.75" x14ac:dyDescent="0.45">
      <c r="A86" s="7">
        <v>81</v>
      </c>
      <c r="B86" s="7">
        <v>2028</v>
      </c>
      <c r="C86" s="8" t="s">
        <v>27</v>
      </c>
      <c r="D86" s="8" t="s">
        <v>28</v>
      </c>
      <c r="E86" s="8" t="s">
        <v>212</v>
      </c>
      <c r="F86" s="9" t="s">
        <v>29</v>
      </c>
      <c r="G86" s="9" t="s">
        <v>136</v>
      </c>
      <c r="H86" s="10">
        <v>22073616</v>
      </c>
      <c r="I86" s="11">
        <v>22073616</v>
      </c>
      <c r="J86" s="12"/>
      <c r="K86" s="11">
        <v>472375.38</v>
      </c>
      <c r="L86" s="13"/>
      <c r="M86" s="14">
        <v>47118</v>
      </c>
      <c r="N86" s="11"/>
      <c r="O86" s="12"/>
      <c r="P86" s="7"/>
    </row>
    <row r="87" spans="1:16" ht="27.75" x14ac:dyDescent="0.45">
      <c r="A87" s="7">
        <v>82</v>
      </c>
      <c r="B87" s="7">
        <v>2028</v>
      </c>
      <c r="C87" s="8" t="s">
        <v>27</v>
      </c>
      <c r="D87" s="8" t="s">
        <v>33</v>
      </c>
      <c r="E87" s="8" t="s">
        <v>34</v>
      </c>
      <c r="F87" s="9" t="s">
        <v>35</v>
      </c>
      <c r="G87" s="9" t="s">
        <v>136</v>
      </c>
      <c r="H87" s="10">
        <v>6798818</v>
      </c>
      <c r="I87" s="11">
        <v>6798818</v>
      </c>
      <c r="J87" s="12"/>
      <c r="K87" s="11">
        <v>145494.71</v>
      </c>
      <c r="L87" s="13"/>
      <c r="M87" s="14">
        <v>47118</v>
      </c>
      <c r="N87" s="11"/>
      <c r="O87" s="12"/>
      <c r="P87" s="12"/>
    </row>
    <row r="88" spans="1:16" ht="27.75" x14ac:dyDescent="0.45">
      <c r="A88" s="7">
        <v>83</v>
      </c>
      <c r="B88" s="7">
        <v>2028</v>
      </c>
      <c r="C88" s="8" t="s">
        <v>27</v>
      </c>
      <c r="D88" s="8" t="s">
        <v>33</v>
      </c>
      <c r="E88" s="8" t="s">
        <v>38</v>
      </c>
      <c r="F88" s="9" t="s">
        <v>39</v>
      </c>
      <c r="G88" s="9" t="s">
        <v>136</v>
      </c>
      <c r="H88" s="10">
        <v>10189210</v>
      </c>
      <c r="I88" s="11">
        <v>10189210</v>
      </c>
      <c r="J88" s="12"/>
      <c r="K88" s="11">
        <v>218049.09</v>
      </c>
      <c r="L88" s="16"/>
      <c r="M88" s="14">
        <v>47118</v>
      </c>
      <c r="N88" s="11"/>
      <c r="O88" s="12"/>
      <c r="P88" s="7"/>
    </row>
    <row r="89" spans="1:16" ht="41.65" x14ac:dyDescent="0.45">
      <c r="A89" s="7">
        <v>84</v>
      </c>
      <c r="B89" s="7">
        <v>2028</v>
      </c>
      <c r="C89" s="8" t="s">
        <v>49</v>
      </c>
      <c r="D89" s="8" t="s">
        <v>91</v>
      </c>
      <c r="E89" s="8" t="s">
        <v>213</v>
      </c>
      <c r="F89" s="9" t="s">
        <v>92</v>
      </c>
      <c r="G89" s="9" t="s">
        <v>136</v>
      </c>
      <c r="H89" s="10">
        <v>20792275</v>
      </c>
      <c r="I89" s="11">
        <v>20792275</v>
      </c>
      <c r="J89" s="12"/>
      <c r="K89" s="11">
        <v>444954.69</v>
      </c>
      <c r="L89" s="13"/>
      <c r="M89" s="14">
        <v>47118</v>
      </c>
      <c r="N89" s="11"/>
      <c r="O89" s="12"/>
      <c r="P89" s="7"/>
    </row>
    <row r="90" spans="1:16" ht="27.75" x14ac:dyDescent="0.45">
      <c r="A90" s="7">
        <v>85</v>
      </c>
      <c r="B90" s="7">
        <v>2028</v>
      </c>
      <c r="C90" s="8" t="s">
        <v>93</v>
      </c>
      <c r="D90" s="8" t="s">
        <v>95</v>
      </c>
      <c r="E90" s="8" t="s">
        <v>98</v>
      </c>
      <c r="F90" s="9" t="s">
        <v>99</v>
      </c>
      <c r="G90" s="9" t="s">
        <v>136</v>
      </c>
      <c r="H90" s="10">
        <v>13734980</v>
      </c>
      <c r="I90" s="11">
        <v>13734980</v>
      </c>
      <c r="J90" s="12"/>
      <c r="K90" s="11">
        <v>293928.57</v>
      </c>
      <c r="L90" s="13"/>
      <c r="M90" s="14">
        <v>47118</v>
      </c>
      <c r="N90" s="11"/>
      <c r="O90" s="12"/>
      <c r="P90" s="7"/>
    </row>
    <row r="91" spans="1:16" ht="27.75" x14ac:dyDescent="0.45">
      <c r="A91" s="7">
        <v>86</v>
      </c>
      <c r="B91" s="7">
        <v>2028</v>
      </c>
      <c r="C91" s="8" t="s">
        <v>93</v>
      </c>
      <c r="D91" s="8" t="s">
        <v>95</v>
      </c>
      <c r="E91" s="8" t="s">
        <v>100</v>
      </c>
      <c r="F91" s="9" t="s">
        <v>101</v>
      </c>
      <c r="G91" s="9" t="s">
        <v>143</v>
      </c>
      <c r="H91" s="10">
        <v>4123350</v>
      </c>
      <c r="I91" s="11">
        <v>4123350</v>
      </c>
      <c r="J91" s="12"/>
      <c r="K91" s="11">
        <v>88239.69</v>
      </c>
      <c r="L91" s="13"/>
      <c r="M91" s="14">
        <v>47118</v>
      </c>
      <c r="N91" s="11"/>
      <c r="O91" s="12"/>
      <c r="P91" s="7"/>
    </row>
    <row r="92" spans="1:16" ht="27.75" x14ac:dyDescent="0.45">
      <c r="A92" s="7">
        <v>87</v>
      </c>
      <c r="B92" s="7">
        <v>2028</v>
      </c>
      <c r="C92" s="8" t="s">
        <v>93</v>
      </c>
      <c r="D92" s="8" t="s">
        <v>95</v>
      </c>
      <c r="E92" s="8" t="s">
        <v>102</v>
      </c>
      <c r="F92" s="9" t="s">
        <v>103</v>
      </c>
      <c r="G92" s="9" t="s">
        <v>143</v>
      </c>
      <c r="H92" s="10">
        <v>5093550</v>
      </c>
      <c r="I92" s="11">
        <v>5093550</v>
      </c>
      <c r="J92" s="12"/>
      <c r="K92" s="11">
        <v>109001.97</v>
      </c>
      <c r="L92" s="13"/>
      <c r="M92" s="14">
        <v>47118</v>
      </c>
      <c r="N92" s="11"/>
      <c r="O92" s="12"/>
      <c r="P92" s="7"/>
    </row>
    <row r="93" spans="1:16" ht="27.75" x14ac:dyDescent="0.45">
      <c r="A93" s="7">
        <v>88</v>
      </c>
      <c r="B93" s="7">
        <v>2028</v>
      </c>
      <c r="C93" s="8" t="s">
        <v>93</v>
      </c>
      <c r="D93" s="8" t="s">
        <v>95</v>
      </c>
      <c r="E93" s="8" t="s">
        <v>104</v>
      </c>
      <c r="F93" s="9" t="s">
        <v>105</v>
      </c>
      <c r="G93" s="9" t="s">
        <v>136</v>
      </c>
      <c r="H93" s="10">
        <v>13767025</v>
      </c>
      <c r="I93" s="11">
        <v>13767025</v>
      </c>
      <c r="J93" s="12"/>
      <c r="K93" s="11">
        <v>294614.34000000003</v>
      </c>
      <c r="L93" s="13"/>
      <c r="M93" s="14">
        <v>47118</v>
      </c>
      <c r="N93" s="11"/>
      <c r="O93" s="12"/>
      <c r="P93" s="7"/>
    </row>
    <row r="94" spans="1:16" ht="27.75" x14ac:dyDescent="0.45">
      <c r="A94" s="7">
        <v>89</v>
      </c>
      <c r="B94" s="7">
        <v>2028</v>
      </c>
      <c r="C94" s="8" t="s">
        <v>93</v>
      </c>
      <c r="D94" s="8" t="s">
        <v>94</v>
      </c>
      <c r="E94" s="8" t="s">
        <v>106</v>
      </c>
      <c r="F94" s="9" t="s">
        <v>107</v>
      </c>
      <c r="G94" s="9" t="s">
        <v>136</v>
      </c>
      <c r="H94" s="10">
        <v>16032226</v>
      </c>
      <c r="I94" s="11">
        <v>16032226</v>
      </c>
      <c r="J94" s="12"/>
      <c r="K94" s="11">
        <v>343089.64</v>
      </c>
      <c r="L94" s="13"/>
      <c r="M94" s="14">
        <v>47118</v>
      </c>
      <c r="N94" s="11"/>
      <c r="O94" s="12"/>
      <c r="P94" s="7"/>
    </row>
    <row r="95" spans="1:16" ht="27.75" x14ac:dyDescent="0.45">
      <c r="A95" s="7">
        <v>90</v>
      </c>
      <c r="B95" s="7">
        <v>2028</v>
      </c>
      <c r="C95" s="8" t="s">
        <v>93</v>
      </c>
      <c r="D95" s="8" t="s">
        <v>94</v>
      </c>
      <c r="E95" s="8" t="s">
        <v>108</v>
      </c>
      <c r="F95" s="9" t="s">
        <v>109</v>
      </c>
      <c r="G95" s="9" t="s">
        <v>136</v>
      </c>
      <c r="H95" s="10">
        <v>9305375</v>
      </c>
      <c r="I95" s="11">
        <v>9305375</v>
      </c>
      <c r="J95" s="12"/>
      <c r="K95" s="11">
        <v>199135.03</v>
      </c>
      <c r="L95" s="13"/>
      <c r="M95" s="14">
        <v>47118</v>
      </c>
      <c r="N95" s="11"/>
      <c r="O95" s="12"/>
      <c r="P95" s="12"/>
    </row>
    <row r="96" spans="1:16" ht="27.75" x14ac:dyDescent="0.45">
      <c r="A96" s="7">
        <v>91</v>
      </c>
      <c r="B96" s="7">
        <v>2028</v>
      </c>
      <c r="C96" s="8" t="s">
        <v>110</v>
      </c>
      <c r="D96" s="8" t="s">
        <v>111</v>
      </c>
      <c r="E96" s="8" t="s">
        <v>112</v>
      </c>
      <c r="F96" s="9" t="s">
        <v>113</v>
      </c>
      <c r="G96" s="9" t="s">
        <v>136</v>
      </c>
      <c r="H96" s="10">
        <v>786099</v>
      </c>
      <c r="I96" s="11">
        <v>786099</v>
      </c>
      <c r="J96" s="12"/>
      <c r="K96" s="11">
        <v>16822.52</v>
      </c>
      <c r="L96" s="13"/>
      <c r="M96" s="14">
        <v>47118</v>
      </c>
      <c r="N96" s="11"/>
      <c r="O96" s="12"/>
      <c r="P96" s="7"/>
    </row>
    <row r="97" spans="1:16" ht="27.75" x14ac:dyDescent="0.45">
      <c r="A97" s="7">
        <v>92</v>
      </c>
      <c r="B97" s="7">
        <v>2028</v>
      </c>
      <c r="C97" s="8" t="s">
        <v>110</v>
      </c>
      <c r="D97" s="8" t="s">
        <v>111</v>
      </c>
      <c r="E97" s="8" t="s">
        <v>166</v>
      </c>
      <c r="F97" s="9" t="s">
        <v>167</v>
      </c>
      <c r="G97" s="9" t="s">
        <v>148</v>
      </c>
      <c r="H97" s="10">
        <v>445506</v>
      </c>
      <c r="I97" s="11">
        <v>445506</v>
      </c>
      <c r="J97" s="12"/>
      <c r="K97" s="11"/>
      <c r="L97" s="13"/>
      <c r="M97" s="14">
        <v>47118</v>
      </c>
      <c r="N97" s="11"/>
      <c r="O97" s="12"/>
      <c r="P97" s="7"/>
    </row>
    <row r="98" spans="1:16" ht="27.75" x14ac:dyDescent="0.45">
      <c r="A98" s="7">
        <v>93</v>
      </c>
      <c r="B98" s="7">
        <v>2028</v>
      </c>
      <c r="C98" s="8" t="s">
        <v>110</v>
      </c>
      <c r="D98" s="8" t="s">
        <v>111</v>
      </c>
      <c r="E98" s="8" t="s">
        <v>166</v>
      </c>
      <c r="F98" s="9" t="s">
        <v>167</v>
      </c>
      <c r="G98" s="9" t="s">
        <v>149</v>
      </c>
      <c r="H98" s="10">
        <v>4806526</v>
      </c>
      <c r="I98" s="11">
        <v>4806526</v>
      </c>
      <c r="J98" s="12"/>
      <c r="K98" s="11">
        <v>102859.66</v>
      </c>
      <c r="L98" s="13">
        <v>1</v>
      </c>
      <c r="M98" s="14">
        <v>47118</v>
      </c>
      <c r="N98" s="11"/>
      <c r="O98" s="12"/>
      <c r="P98" s="7"/>
    </row>
    <row r="99" spans="1:16" ht="27.75" x14ac:dyDescent="0.45">
      <c r="A99" s="7">
        <v>94</v>
      </c>
      <c r="B99" s="7">
        <v>2028</v>
      </c>
      <c r="C99" s="8" t="s">
        <v>110</v>
      </c>
      <c r="D99" s="8" t="s">
        <v>111</v>
      </c>
      <c r="E99" s="8" t="s">
        <v>166</v>
      </c>
      <c r="F99" s="9" t="s">
        <v>167</v>
      </c>
      <c r="G99" s="9" t="s">
        <v>176</v>
      </c>
      <c r="H99" s="10">
        <v>144689</v>
      </c>
      <c r="I99" s="11">
        <v>144689</v>
      </c>
      <c r="J99" s="12"/>
      <c r="K99" s="11"/>
      <c r="L99" s="13"/>
      <c r="M99" s="14">
        <v>47118</v>
      </c>
      <c r="N99" s="11"/>
      <c r="O99" s="12"/>
      <c r="P99" s="7"/>
    </row>
    <row r="100" spans="1:16" ht="27.75" x14ac:dyDescent="0.45">
      <c r="A100" s="7">
        <v>95</v>
      </c>
      <c r="B100" s="7">
        <v>2028</v>
      </c>
      <c r="C100" s="8" t="s">
        <v>115</v>
      </c>
      <c r="D100" s="8" t="s">
        <v>116</v>
      </c>
      <c r="E100" s="8" t="s">
        <v>214</v>
      </c>
      <c r="F100" s="9" t="s">
        <v>117</v>
      </c>
      <c r="G100" s="7" t="s">
        <v>151</v>
      </c>
      <c r="H100" s="10">
        <v>1776662.31</v>
      </c>
      <c r="I100" s="11">
        <v>1776662.31</v>
      </c>
      <c r="J100" s="12"/>
      <c r="K100" s="11"/>
      <c r="L100" s="13"/>
      <c r="M100" s="14">
        <v>47118</v>
      </c>
      <c r="N100" s="11"/>
      <c r="O100" s="12"/>
      <c r="P100" s="7"/>
    </row>
    <row r="101" spans="1:16" ht="27.75" x14ac:dyDescent="0.45">
      <c r="A101" s="7">
        <v>96</v>
      </c>
      <c r="B101" s="7">
        <v>2028</v>
      </c>
      <c r="C101" s="8" t="s">
        <v>115</v>
      </c>
      <c r="D101" s="8" t="s">
        <v>118</v>
      </c>
      <c r="E101" s="8" t="s">
        <v>215</v>
      </c>
      <c r="F101" s="9" t="s">
        <v>119</v>
      </c>
      <c r="G101" s="9" t="s">
        <v>136</v>
      </c>
      <c r="H101" s="10">
        <v>17673320</v>
      </c>
      <c r="I101" s="11">
        <v>17673320</v>
      </c>
      <c r="J101" s="12"/>
      <c r="K101" s="11">
        <v>378209.05</v>
      </c>
      <c r="L101" s="13"/>
      <c r="M101" s="14">
        <v>47118</v>
      </c>
      <c r="N101" s="11"/>
      <c r="O101" s="12"/>
      <c r="P101" s="12"/>
    </row>
    <row r="102" spans="1:16" ht="27.75" x14ac:dyDescent="0.45">
      <c r="A102" s="7">
        <v>97</v>
      </c>
      <c r="B102" s="7">
        <v>2028</v>
      </c>
      <c r="C102" s="8" t="s">
        <v>115</v>
      </c>
      <c r="D102" s="8" t="s">
        <v>118</v>
      </c>
      <c r="E102" s="8" t="s">
        <v>120</v>
      </c>
      <c r="F102" s="9" t="s">
        <v>121</v>
      </c>
      <c r="G102" s="9" t="s">
        <v>136</v>
      </c>
      <c r="H102" s="10">
        <v>19476720</v>
      </c>
      <c r="I102" s="11">
        <v>19476720</v>
      </c>
      <c r="J102" s="12"/>
      <c r="K102" s="11">
        <v>416801.81</v>
      </c>
      <c r="L102" s="13"/>
      <c r="M102" s="14">
        <v>47118</v>
      </c>
      <c r="N102" s="11"/>
      <c r="O102" s="12"/>
      <c r="P102" s="12"/>
    </row>
    <row r="103" spans="1:16" ht="27.75" x14ac:dyDescent="0.45">
      <c r="A103" s="7">
        <v>98</v>
      </c>
      <c r="B103" s="7">
        <v>2028</v>
      </c>
      <c r="C103" s="8" t="s">
        <v>115</v>
      </c>
      <c r="D103" s="8" t="s">
        <v>118</v>
      </c>
      <c r="E103" s="8" t="s">
        <v>122</v>
      </c>
      <c r="F103" s="9" t="s">
        <v>123</v>
      </c>
      <c r="G103" s="9" t="s">
        <v>136</v>
      </c>
      <c r="H103" s="10">
        <v>21009610</v>
      </c>
      <c r="I103" s="11">
        <v>21009610</v>
      </c>
      <c r="J103" s="12"/>
      <c r="K103" s="11">
        <v>449605.65</v>
      </c>
      <c r="L103" s="13"/>
      <c r="M103" s="14">
        <v>47118</v>
      </c>
      <c r="N103" s="11"/>
      <c r="O103" s="12"/>
      <c r="P103" s="7"/>
    </row>
    <row r="104" spans="1:16" ht="27.75" x14ac:dyDescent="0.45">
      <c r="A104" s="7">
        <v>99</v>
      </c>
      <c r="B104" s="7">
        <v>2028</v>
      </c>
      <c r="C104" s="8" t="s">
        <v>115</v>
      </c>
      <c r="D104" s="8" t="s">
        <v>124</v>
      </c>
      <c r="E104" s="8" t="s">
        <v>216</v>
      </c>
      <c r="F104" s="9" t="s">
        <v>125</v>
      </c>
      <c r="G104" s="9" t="s">
        <v>136</v>
      </c>
      <c r="H104" s="10">
        <v>4714312.5</v>
      </c>
      <c r="I104" s="11">
        <v>4714312.5</v>
      </c>
      <c r="J104" s="12"/>
      <c r="K104" s="11">
        <v>100886.29</v>
      </c>
      <c r="L104" s="16"/>
      <c r="M104" s="14">
        <v>47118</v>
      </c>
      <c r="N104" s="11"/>
      <c r="O104" s="12"/>
      <c r="P104" s="7"/>
    </row>
    <row r="105" spans="1:16" ht="27.75" x14ac:dyDescent="0.45">
      <c r="A105" s="7">
        <v>100</v>
      </c>
      <c r="B105" s="7">
        <v>2028</v>
      </c>
      <c r="C105" s="8" t="s">
        <v>115</v>
      </c>
      <c r="D105" s="8" t="s">
        <v>124</v>
      </c>
      <c r="E105" s="8" t="s">
        <v>126</v>
      </c>
      <c r="F105" s="9" t="s">
        <v>127</v>
      </c>
      <c r="G105" s="9" t="s">
        <v>136</v>
      </c>
      <c r="H105" s="10">
        <v>11631930</v>
      </c>
      <c r="I105" s="11">
        <v>11631930</v>
      </c>
      <c r="J105" s="12"/>
      <c r="K105" s="11">
        <v>248923.3</v>
      </c>
      <c r="L105" s="16"/>
      <c r="M105" s="14">
        <v>47118</v>
      </c>
      <c r="N105" s="11"/>
      <c r="O105" s="12"/>
      <c r="P105" s="7"/>
    </row>
    <row r="106" spans="1:16" ht="27.75" x14ac:dyDescent="0.45">
      <c r="A106" s="7">
        <v>101</v>
      </c>
      <c r="B106" s="7">
        <v>2028</v>
      </c>
      <c r="C106" s="8" t="s">
        <v>128</v>
      </c>
      <c r="D106" s="8" t="s">
        <v>114</v>
      </c>
      <c r="E106" s="8" t="s">
        <v>129</v>
      </c>
      <c r="F106" s="9" t="s">
        <v>130</v>
      </c>
      <c r="G106" s="9" t="s">
        <v>136</v>
      </c>
      <c r="H106" s="10">
        <v>15635478</v>
      </c>
      <c r="I106" s="11">
        <v>15635478</v>
      </c>
      <c r="J106" s="12"/>
      <c r="K106" s="11">
        <v>334599.23</v>
      </c>
      <c r="L106" s="13"/>
      <c r="M106" s="14">
        <v>47118</v>
      </c>
      <c r="N106" s="11"/>
      <c r="O106" s="12"/>
      <c r="P106" s="7"/>
    </row>
    <row r="107" spans="1:16" ht="27.75" x14ac:dyDescent="0.45">
      <c r="A107" s="7">
        <v>102</v>
      </c>
      <c r="B107" s="7" t="s">
        <v>177</v>
      </c>
      <c r="C107" s="8" t="s">
        <v>128</v>
      </c>
      <c r="D107" s="8" t="s">
        <v>131</v>
      </c>
      <c r="E107" s="8" t="s">
        <v>132</v>
      </c>
      <c r="F107" s="9" t="s">
        <v>133</v>
      </c>
      <c r="G107" s="9" t="s">
        <v>136</v>
      </c>
      <c r="H107" s="10">
        <v>21544100</v>
      </c>
      <c r="I107" s="11">
        <v>21544100</v>
      </c>
      <c r="J107" s="12"/>
      <c r="K107" s="11">
        <v>461043.74</v>
      </c>
      <c r="L107" s="13"/>
      <c r="M107" s="14">
        <v>47118</v>
      </c>
      <c r="N107" s="11"/>
      <c r="O107" s="12"/>
      <c r="P107" s="7"/>
    </row>
    <row r="108" spans="1:16" ht="27.75" x14ac:dyDescent="0.45">
      <c r="A108" s="7">
        <v>103</v>
      </c>
      <c r="B108" s="7" t="s">
        <v>177</v>
      </c>
      <c r="C108" s="8" t="s">
        <v>128</v>
      </c>
      <c r="D108" s="8" t="s">
        <v>131</v>
      </c>
      <c r="E108" s="8" t="s">
        <v>217</v>
      </c>
      <c r="F108" s="9" t="s">
        <v>134</v>
      </c>
      <c r="G108" s="9" t="s">
        <v>138</v>
      </c>
      <c r="H108" s="10">
        <v>1130206</v>
      </c>
      <c r="I108" s="11">
        <v>1130206</v>
      </c>
      <c r="J108" s="12"/>
      <c r="K108" s="11">
        <v>24186.41</v>
      </c>
      <c r="L108" s="13"/>
      <c r="M108" s="14">
        <v>47118</v>
      </c>
      <c r="N108" s="11"/>
      <c r="O108" s="12"/>
      <c r="P108" s="7"/>
    </row>
    <row r="109" spans="1:16" x14ac:dyDescent="0.45">
      <c r="A109" s="9" t="s">
        <v>181</v>
      </c>
      <c r="B109" s="17"/>
      <c r="C109" s="8"/>
      <c r="D109" s="8"/>
      <c r="E109" s="8"/>
      <c r="F109" s="9"/>
      <c r="G109" s="7"/>
      <c r="H109" s="18">
        <f>SUM(H6:H108)</f>
        <v>935217716.04999995</v>
      </c>
      <c r="I109" s="18">
        <f>SUM(I6:I108)</f>
        <v>935217716.04999995</v>
      </c>
      <c r="J109" s="18"/>
      <c r="K109" s="18">
        <f>SUM(K6:K108)</f>
        <v>19452301.580000002</v>
      </c>
      <c r="L109" s="19">
        <f>SUM(L6:L108)</f>
        <v>34</v>
      </c>
      <c r="M109" s="20"/>
      <c r="N109" s="12"/>
      <c r="O109" s="12"/>
      <c r="P109" s="7"/>
    </row>
    <row r="111" spans="1:16" x14ac:dyDescent="0.45">
      <c r="I111" s="3"/>
    </row>
    <row r="112" spans="1:16" x14ac:dyDescent="0.45">
      <c r="H112" s="3"/>
    </row>
    <row r="113" spans="8:8" x14ac:dyDescent="0.45">
      <c r="H113" s="3"/>
    </row>
  </sheetData>
  <sortState ref="C71:P108">
    <sortCondition ref="C71:C108"/>
    <sortCondition ref="D71:D108"/>
    <sortCondition ref="E71:E108"/>
  </sortState>
  <mergeCells count="13">
    <mergeCell ref="A1:P1"/>
    <mergeCell ref="B3:B4"/>
    <mergeCell ref="A3:A4"/>
    <mergeCell ref="H3:J3"/>
    <mergeCell ref="N3:P3"/>
    <mergeCell ref="G3:G4"/>
    <mergeCell ref="F3:F4"/>
    <mergeCell ref="E3:E4"/>
    <mergeCell ref="D3:D4"/>
    <mergeCell ref="C3:C4"/>
    <mergeCell ref="K3:K4"/>
    <mergeCell ref="L3:L4"/>
    <mergeCell ref="M3:M4"/>
  </mergeCells>
  <conditionalFormatting sqref="F6">
    <cfRule type="duplicateValues" dxfId="8" priority="26"/>
  </conditionalFormatting>
  <conditionalFormatting sqref="F10">
    <cfRule type="duplicateValues" dxfId="7" priority="23"/>
  </conditionalFormatting>
  <conditionalFormatting sqref="F26">
    <cfRule type="duplicateValues" dxfId="6" priority="21"/>
  </conditionalFormatting>
  <conditionalFormatting sqref="F27">
    <cfRule type="duplicateValues" dxfId="5" priority="19"/>
  </conditionalFormatting>
  <conditionalFormatting sqref="F11">
    <cfRule type="duplicateValues" dxfId="4" priority="17"/>
  </conditionalFormatting>
  <conditionalFormatting sqref="F17">
    <cfRule type="duplicateValues" dxfId="3" priority="11"/>
  </conditionalFormatting>
  <conditionalFormatting sqref="F20">
    <cfRule type="duplicateValues" dxfId="2" priority="7"/>
  </conditionalFormatting>
  <conditionalFormatting sqref="F21">
    <cfRule type="duplicateValues" dxfId="1" priority="5"/>
  </conditionalFormatting>
  <conditionalFormatting sqref="F22">
    <cfRule type="duplicateValues" dxfId="0" priority="3"/>
  </conditionalFormatting>
  <printOptions horizontalCentered="1"/>
  <pageMargins left="0.39370078740157483" right="0.39370078740157483" top="0.98425196850393704" bottom="0.59055118110236227" header="0.39370078740157483" footer="0.31496062992125984"/>
  <pageSetup paperSize="9" scale="54" firstPageNumber="220" fitToHeight="100" orientation="landscape" useFirstPageNumber="1" verticalDpi="0" r:id="rId1"/>
  <headerFooter scaleWithDoc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СПЕЦСЧЕТ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2025-08-11T08:43:13Z</dcterms:modified>
</cp:coreProperties>
</file>