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ocuments\"/>
    </mc:Choice>
  </mc:AlternateContent>
  <bookViews>
    <workbookView xWindow="0" yWindow="0" windowWidth="27375" windowHeight="8205"/>
  </bookViews>
  <sheets>
    <sheet name="Форма 3" sheetId="1" r:id="rId1"/>
  </sheets>
  <definedNames>
    <definedName name="BossProviderVariable?_11c94ab0_80d2_4356_996b_7a05a40ef28b" hidden="1">"25_01_2006"</definedName>
    <definedName name="Print_Area" localSheetId="0">'Форма 3'!$A$1:$S$142</definedName>
  </definedNames>
  <calcPr calcId="152511"/>
</workbook>
</file>

<file path=xl/calcChain.xml><?xml version="1.0" encoding="utf-8"?>
<calcChain xmlns="http://schemas.openxmlformats.org/spreadsheetml/2006/main">
  <c r="P11" i="1" l="1"/>
  <c r="H11" i="1"/>
  <c r="F11" i="1"/>
  <c r="M11" i="1"/>
  <c r="E11" i="1"/>
  <c r="Q11" i="1"/>
  <c r="G11" i="1"/>
  <c r="R11" i="1"/>
  <c r="S11" i="1"/>
  <c r="O11" i="1"/>
  <c r="L11" i="1"/>
  <c r="K11" i="1"/>
  <c r="I11" i="1"/>
  <c r="C11" i="1"/>
  <c r="D11" i="1" l="1"/>
  <c r="N11" i="1"/>
  <c r="J11" i="1"/>
</calcChain>
</file>

<file path=xl/sharedStrings.xml><?xml version="1.0" encoding="utf-8"?>
<sst xmlns="http://schemas.openxmlformats.org/spreadsheetml/2006/main" count="180" uniqueCount="123">
  <si>
    <t>План мероприятий по переселению граждан из аварийного жилищного фонда, признанного таковым до 1 января 2017 года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</si>
  <si>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</si>
  <si>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</si>
  <si>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</si>
  <si>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</si>
  <si>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</si>
  <si>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 том числе</t>
  </si>
  <si>
    <t>в том числе: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</si>
  <si>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</si>
  <si>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</si>
  <si>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</si>
  <si>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</si>
  <si>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</si>
  <si>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 граждан по договору о развитии застроенной территории</t>
  </si>
  <si>
    <t>за счет средств собственников жилых помещений</t>
  </si>
  <si>
    <t>чел.</t>
  </si>
  <si>
    <t>ед.</t>
  </si>
  <si>
    <t>кв.м</t>
  </si>
  <si>
    <t>руб.</t>
  </si>
  <si>
    <r>
      <t xml:space="preserve">Всего по </t>
    </r>
    <r>
      <rPr>
        <sz val="16"/>
        <color rgb="FF000000"/>
        <rFont val="Times New Roman"/>
        <family val="1"/>
        <charset val="204"/>
      </rPr>
      <t xml:space="preserve"> программе переселения, в рамках которой предусмотрено финансирование за счет средств Фонда</t>
    </r>
    <r>
      <rPr>
        <sz val="16"/>
        <color rgb="FF000000"/>
        <rFont val="Times New Roman"/>
        <family val="1"/>
        <charset val="204"/>
      </rPr>
      <t>. в т.ч.:</t>
    </r>
  </si>
  <si>
    <t>Всего по этапу 2019 года</t>
  </si>
  <si>
    <t>Итого по Большеврудское (Волосовский муниципальный район)</t>
  </si>
  <si>
    <t>Итого по Волосовское городское поселение (Волосовский муниципальный район)</t>
  </si>
  <si>
    <t>Итого по Калитинское (Волосовский муниципальный район)</t>
  </si>
  <si>
    <t>Итого по Каложицкое сельское поселение (Волосовский муниципальный район)</t>
  </si>
  <si>
    <t>Итого по Клопицкое (Волосовский муниципальный район)</t>
  </si>
  <si>
    <t>Итого по Вындиноостровское сельское поселение (Волховский муниципальный район)</t>
  </si>
  <si>
    <t>Итого по Сясьстройское городское поселение (Волховский муниципальный район)</t>
  </si>
  <si>
    <t>Итого по Усадищенское сельское поселение (Волховский муниципальный район)</t>
  </si>
  <si>
    <t>Итого по Агалатовское сельское поселение (Всеволожский муниципальный район)</t>
  </si>
  <si>
    <t>Итого по Город Всеволожск (Всеволожский муниципальный район)</t>
  </si>
  <si>
    <t>Итого по Колтушское городское поселение (Всеволожский муниципальный район)</t>
  </si>
  <si>
    <t>Итого по Куйвозовское сельское поселение (Всеволожский муниципальный район)</t>
  </si>
  <si>
    <t>Итого по Романовское сельское поселение (Всеволожский муниципальный район)</t>
  </si>
  <si>
    <t>Итого по Гончаровское сельское поселение (Выборгский муниципальный район)</t>
  </si>
  <si>
    <t>Итого по Селезневское сельское поселение (Выборгский муниципальный район)</t>
  </si>
  <si>
    <t>Итого по Город Гатчина (Гатчинский муниципальный район)</t>
  </si>
  <si>
    <t>Итого по Елизаветинское сельское поселение (Гатчинский муниципальный район)</t>
  </si>
  <si>
    <t>Итого по Кобринское сельское поселение (Гатчинский муниципальный район)</t>
  </si>
  <si>
    <t>Итого по Новосветское сельское поселение (Гатчинский муниципальный район)</t>
  </si>
  <si>
    <t>Итого по Пудостьское сельское поселение (Гатчинский муниципальный район)</t>
  </si>
  <si>
    <t>Итого по Большелуцкое сельское поселение (Кингисеппский муниципальный район)</t>
  </si>
  <si>
    <t>Итого по Кингисеппское городское поселение (Кингисеппский муниципальный район)</t>
  </si>
  <si>
    <t>Итого по Котельское сельское поселение (Кингисеппский муниципальный район)</t>
  </si>
  <si>
    <t>Итого по Усть-Лужское сельское поселение (Кингисеппский муниципальный район)</t>
  </si>
  <si>
    <t>Итого по Будогощское городское поселение (Киришский муниципальный район)</t>
  </si>
  <si>
    <t>Итого по Кусинское сельское поселение (Киришский муниципальный район)</t>
  </si>
  <si>
    <t>Итого по Мгинское городское поселение (Кировский муниципальный район)</t>
  </si>
  <si>
    <t>Итого по Павловское городское поселение (Кировский муниципальный район)</t>
  </si>
  <si>
    <t>Итого по Шумское сельское поселение (Кировский муниципальный район)</t>
  </si>
  <si>
    <t>Итого по Алеховщинское сельское поселение (Лодейнопольский муниципальный район)</t>
  </si>
  <si>
    <t>Итого по Доможировское сельское поселение (Лодейнопольский муниципальный район)</t>
  </si>
  <si>
    <t>Итого по Лодейнопольское городское поселение (Лодейнопольский муниципальный район)</t>
  </si>
  <si>
    <t>Итого по Янегское сельское поселение (Лодейнопольский муниципальный район)</t>
  </si>
  <si>
    <t>Итого по Аннинское городское поселение (Ломоносовский муниципальный район)</t>
  </si>
  <si>
    <t>Итого по Дзержинское сельское поселение (Лужский муниципальный район)</t>
  </si>
  <si>
    <t>Итого по Заклинское сельское поселение (Лужский муниципальный район)</t>
  </si>
  <si>
    <t>Итого по Скребловское сельское поселение (Лужский муниципальный район)</t>
  </si>
  <si>
    <t>Итого по Торковичское сельское поселение (Лужский муниципальный район)</t>
  </si>
  <si>
    <t>Итого по Громовское сельское поселение (Приозерский муниципальный район)</t>
  </si>
  <si>
    <t>Итого по Кузнечнинское городское поселение (Приозерский муниципальный район)</t>
  </si>
  <si>
    <t>Итого по Сосновское сельское поселение (Приозерский муниципальный район)</t>
  </si>
  <si>
    <t>Итого по Черновское сельское поселение (Сланцевский муниципальный район)</t>
  </si>
  <si>
    <t>Итого по Лисинское сельское поселение (Тосненский муниципальный район)</t>
  </si>
  <si>
    <t>Итого по Форносовское городское поселение (Тосненский муниципальный район)</t>
  </si>
  <si>
    <t>Всего по этапу 2020 года</t>
  </si>
  <si>
    <t>Итого по Ефимовское городское поселение (Бокситогорский муниципальный район)</t>
  </si>
  <si>
    <t>Итого по Заневское городское поселение. (Всеволожский муниципальный район)</t>
  </si>
  <si>
    <t>Итого по Полянское сельское поселение (Выборгский муниципальный район)</t>
  </si>
  <si>
    <t>Итого по Вырицкое городское поселение (Гатчинский муниципальный район)</t>
  </si>
  <si>
    <t>Итого по Дружногорское городское поселение (Гатчинский муниципальный район)</t>
  </si>
  <si>
    <t>Итого по Рождественское сельское поселение (Гатчинский муниципальный район)</t>
  </si>
  <si>
    <t>Итого по Сиверское городское поселение (Гатчинский муниципальный район)</t>
  </si>
  <si>
    <t>Итого по Опольевское сельское поселение (Кингисеппский муниципальный район)</t>
  </si>
  <si>
    <t>Итого по Отрадненское городское поселение (Кировский муниципальный район)</t>
  </si>
  <si>
    <t>Итого по Подпорожское городское поселение (Подпорожский муниципальный район)</t>
  </si>
  <si>
    <t>Итого по Шугозерское сельское поселение (Тихвинский муниципальный район)</t>
  </si>
  <si>
    <t>Итого по Любанское городское поселение (Тосненский муниципальный район)</t>
  </si>
  <si>
    <t>Всего по этапу 2021 года</t>
  </si>
  <si>
    <t>Итого по Лесколовское  сельское поселение (Всеволожский муниципальный район)</t>
  </si>
  <si>
    <t>Итого по Токсовское городское поселение (Всеволожский муниципальный район)</t>
  </si>
  <si>
    <t>Итого по Город Коммунар (Гатчинский муниципальный район)</t>
  </si>
  <si>
    <t>Итого по Город Ивангород (Кингисеппский муниципальный район)</t>
  </si>
  <si>
    <t>Итого по Лужское городское поселение (Лужский муниципальный район)</t>
  </si>
  <si>
    <t>Итого по Загривское сельское поселение (Сланцевский муниципальный район)</t>
  </si>
  <si>
    <t>Итого по Тихвинское городское поселение (Тихвинский муниципальный район)</t>
  </si>
  <si>
    <t>Всего по этапу 2022 года</t>
  </si>
  <si>
    <t>Итого по Город Пикалево (Бокситогорский муниципальный район)</t>
  </si>
  <si>
    <t>Итого по Город Волхов (Волховский муниципальный район)</t>
  </si>
  <si>
    <t>Итого по Кузьмоловское городское поселение. (Всеволожский муниципальный район)</t>
  </si>
  <si>
    <t>Итого по Рахьинское городское поселение (Всеволожский муниципальный район)</t>
  </si>
  <si>
    <t>Итого по Щегловское сельское поселение (Всеволожский муниципальный район)</t>
  </si>
  <si>
    <t>Итого по Город Выборг (Выборгский муниципальный район)</t>
  </si>
  <si>
    <t>Итого по Каменногорское городское поселение (Выборгский муниципальный район)</t>
  </si>
  <si>
    <t>Итого по Пудомягское сельское поселение (Гатчинский муниципальный район)</t>
  </si>
  <si>
    <t>Итого по Таицкое городское поселение (Гатчинский муниципальный район)</t>
  </si>
  <si>
    <t>Итого по Шлиссельбургское городское поселение (Кировский муниципальный район)</t>
  </si>
  <si>
    <t>Итого по Мшинское сельское поселение (Лужский муниципальный район)</t>
  </si>
  <si>
    <t>Итого по Оредежское сельское поселение (Лужский муниципальный район)</t>
  </si>
  <si>
    <t>Итого по Толмачевское городское поселение (Лужский муниципальный район)</t>
  </si>
  <si>
    <t>Итого по Мичуринское сельское поселение (Приозерский муниципальный район)</t>
  </si>
  <si>
    <t>Итого по Приозерское городское поселение (Приозерский муниципальный район)</t>
  </si>
  <si>
    <t>Итого по Красноборское городское поселение (Тосненский муниципальный район)</t>
  </si>
  <si>
    <t>Итого по Рябовское городское поселение (Тосненский муниципальный район)</t>
  </si>
  <si>
    <t>Итого по Тельмановское сельское поселение (Тосненский муниципальный район)</t>
  </si>
  <si>
    <t>Итого по Ульяновское городское поселение (Тосненский муниципальный район)</t>
  </si>
  <si>
    <t>Всего по этапу 2023 года</t>
  </si>
  <si>
    <t>Всего по этапу 2024 года</t>
  </si>
  <si>
    <t>Итого по Свердловское городское поселение (Всеволожский муниципальный район)</t>
  </si>
  <si>
    <t>Итого по Рощинское городское поселение (Выборгский муниципальный район)</t>
  </si>
  <si>
    <t>Итого по Пустомержское сельское поселение (Кингисеппский муниципальный район)</t>
  </si>
  <si>
    <t>Итого по Лебяженское городское поселение (Ломоносовский муниципальный район)</t>
  </si>
  <si>
    <t>Итого по Винницкое сельское поселение (Подпорожский муниципальный район)</t>
  </si>
  <si>
    <t>Итого по Вознесенское городское поселение (Подпорожский муниципальный район)</t>
  </si>
  <si>
    <t>Приложение 3
к региональной адресной программе…</t>
  </si>
  <si>
    <t>№
 п/п</t>
  </si>
  <si>
    <t>Наименование 
муниципального образования</t>
  </si>
  <si>
    <t>Число жителей, планиру-
емых  
к пере-
селению</t>
  </si>
  <si>
    <t>всего</t>
  </si>
  <si>
    <t>муниципальная собственность</t>
  </si>
  <si>
    <t>всего:</t>
  </si>
  <si>
    <t>за счет средств иных лиц (инвестора 
по ДРЗТ)</t>
  </si>
  <si>
    <t>за счет  переселения граждан 
в свободный муниципальный жилищный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</si>
</sst>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3"/>
  <sheetViews>
    <sheetView tabSelected="1" view="pageBreakPreview" zoomScale="40" zoomScaleNormal="50" zoomScaleSheetLayoutView="40" workbookViewId="0">
      <selection activeCell="F8" sqref="F8"/>
    </sheetView>
  </sheetViews>
  <sheetFormatPr defaultRowHeight="13.9" x14ac:dyDescent="0.4"/>
  <cols>
    <col min="1" max="1" width="6.35546875" customWidth="1"/>
    <col min="2" max="2" width="50.7109375" style="1" customWidth="1"/>
    <col min="3" max="3" width="20.7109375" customWidth="1"/>
    <col min="4" max="4" width="14.140625" customWidth="1"/>
    <col min="5" max="5" width="22.140625" customWidth="1"/>
    <col min="6" max="6" width="23.140625" customWidth="1"/>
    <col min="7" max="7" width="17.42578125" customWidth="1"/>
    <col min="8" max="8" width="20.7109375" customWidth="1"/>
    <col min="9" max="9" width="22.85546875" customWidth="1"/>
    <col min="10" max="10" width="23.28515625" customWidth="1"/>
    <col min="11" max="11" width="22.140625" customWidth="1"/>
    <col min="12" max="12" width="23.85546875" customWidth="1"/>
    <col min="13" max="13" width="22.42578125" customWidth="1"/>
    <col min="14" max="15" width="20.7109375" customWidth="1"/>
    <col min="16" max="16" width="22.7109375" customWidth="1"/>
    <col min="17" max="17" width="16.140625" customWidth="1"/>
    <col min="18" max="19" width="20.7109375" customWidth="1"/>
  </cols>
  <sheetData>
    <row r="1" spans="1:19" ht="26.25" customHeight="1" x14ac:dyDescent="0.45">
      <c r="B1"/>
      <c r="D1" s="3"/>
      <c r="E1" s="4"/>
      <c r="F1" s="4"/>
      <c r="P1" s="16"/>
      <c r="Q1" s="16"/>
      <c r="R1" s="16"/>
      <c r="S1" s="16"/>
    </row>
    <row r="2" spans="1:19" ht="18.75" hidden="1" customHeight="1" x14ac:dyDescent="0.5">
      <c r="B2"/>
      <c r="D2" s="3"/>
      <c r="E2" s="4"/>
      <c r="F2" s="4"/>
      <c r="P2" s="7"/>
      <c r="Q2" s="8"/>
      <c r="R2" s="8"/>
      <c r="S2" s="8"/>
    </row>
    <row r="3" spans="1:19" ht="86.25" customHeight="1" x14ac:dyDescent="0.45">
      <c r="B3"/>
      <c r="D3" s="3"/>
      <c r="E3" s="4"/>
      <c r="F3" s="4"/>
      <c r="O3" s="15" t="s">
        <v>114</v>
      </c>
      <c r="P3" s="15"/>
      <c r="Q3" s="15"/>
      <c r="R3" s="15"/>
      <c r="S3" s="15"/>
    </row>
    <row r="4" spans="1:19" ht="25.5" customHeight="1" x14ac:dyDescent="0.45">
      <c r="B4"/>
      <c r="D4" s="3"/>
      <c r="E4" s="4"/>
      <c r="F4" s="4"/>
      <c r="O4" s="8"/>
      <c r="P4" s="8"/>
      <c r="Q4" s="8"/>
      <c r="R4" s="8"/>
      <c r="S4" s="8"/>
    </row>
    <row r="5" spans="1:19" ht="44.65" customHeight="1" x14ac:dyDescent="0.4">
      <c r="A5" s="2"/>
      <c r="B5" s="19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69" customHeight="1" x14ac:dyDescent="0.4">
      <c r="A6" s="17" t="s">
        <v>115</v>
      </c>
      <c r="B6" s="17" t="s">
        <v>116</v>
      </c>
      <c r="C6" s="17" t="s">
        <v>117</v>
      </c>
      <c r="D6" s="17" t="s">
        <v>1</v>
      </c>
      <c r="E6" s="17"/>
      <c r="F6" s="17"/>
      <c r="G6" s="17" t="s">
        <v>2</v>
      </c>
      <c r="H6" s="17"/>
      <c r="I6" s="17"/>
      <c r="J6" s="17" t="s">
        <v>3</v>
      </c>
      <c r="K6" s="17"/>
      <c r="L6" s="17"/>
      <c r="M6" s="17"/>
      <c r="N6" s="17" t="s">
        <v>4</v>
      </c>
      <c r="O6" s="17"/>
      <c r="P6" s="17"/>
      <c r="Q6" s="17" t="s">
        <v>5</v>
      </c>
      <c r="R6" s="17"/>
      <c r="S6" s="17"/>
    </row>
    <row r="7" spans="1:19" ht="21.75" customHeight="1" x14ac:dyDescent="0.4">
      <c r="A7" s="17"/>
      <c r="B7" s="17"/>
      <c r="C7" s="17"/>
      <c r="D7" s="18" t="s">
        <v>118</v>
      </c>
      <c r="E7" s="18" t="s">
        <v>6</v>
      </c>
      <c r="F7" s="18"/>
      <c r="G7" s="18" t="s">
        <v>118</v>
      </c>
      <c r="H7" s="18" t="s">
        <v>6</v>
      </c>
      <c r="I7" s="18"/>
      <c r="J7" s="18" t="s">
        <v>118</v>
      </c>
      <c r="K7" s="18" t="s">
        <v>7</v>
      </c>
      <c r="L7" s="18"/>
      <c r="M7" s="18"/>
      <c r="N7" s="17" t="s">
        <v>120</v>
      </c>
      <c r="O7" s="17" t="s">
        <v>6</v>
      </c>
      <c r="P7" s="17"/>
      <c r="Q7" s="17" t="s">
        <v>118</v>
      </c>
      <c r="R7" s="17" t="s">
        <v>6</v>
      </c>
      <c r="S7" s="17"/>
    </row>
    <row r="8" spans="1:19" ht="145.5" customHeight="1" x14ac:dyDescent="0.4">
      <c r="A8" s="17"/>
      <c r="B8" s="17"/>
      <c r="C8" s="17"/>
      <c r="D8" s="18"/>
      <c r="E8" s="13" t="s">
        <v>8</v>
      </c>
      <c r="F8" s="13" t="s">
        <v>119</v>
      </c>
      <c r="G8" s="18"/>
      <c r="H8" s="13" t="s">
        <v>8</v>
      </c>
      <c r="I8" s="13" t="s">
        <v>9</v>
      </c>
      <c r="J8" s="18"/>
      <c r="K8" s="13" t="s">
        <v>10</v>
      </c>
      <c r="L8" s="13" t="s">
        <v>11</v>
      </c>
      <c r="M8" s="13" t="s">
        <v>12</v>
      </c>
      <c r="N8" s="17"/>
      <c r="O8" s="13" t="s">
        <v>13</v>
      </c>
      <c r="P8" s="13" t="s">
        <v>122</v>
      </c>
      <c r="Q8" s="17"/>
      <c r="R8" s="13" t="s">
        <v>14</v>
      </c>
      <c r="S8" s="13" t="s">
        <v>121</v>
      </c>
    </row>
    <row r="9" spans="1:19" ht="25.9" customHeight="1" x14ac:dyDescent="0.4">
      <c r="A9" s="17"/>
      <c r="B9" s="17"/>
      <c r="C9" s="14" t="s">
        <v>15</v>
      </c>
      <c r="D9" s="14" t="s">
        <v>16</v>
      </c>
      <c r="E9" s="14" t="s">
        <v>16</v>
      </c>
      <c r="F9" s="14" t="s">
        <v>16</v>
      </c>
      <c r="G9" s="14" t="s">
        <v>17</v>
      </c>
      <c r="H9" s="14" t="s">
        <v>17</v>
      </c>
      <c r="I9" s="14" t="s">
        <v>17</v>
      </c>
      <c r="J9" s="14" t="s">
        <v>18</v>
      </c>
      <c r="K9" s="14" t="s">
        <v>18</v>
      </c>
      <c r="L9" s="14" t="s">
        <v>18</v>
      </c>
      <c r="M9" s="14" t="s">
        <v>18</v>
      </c>
      <c r="N9" s="13" t="s">
        <v>18</v>
      </c>
      <c r="O9" s="14" t="s">
        <v>18</v>
      </c>
      <c r="P9" s="13" t="s">
        <v>18</v>
      </c>
      <c r="Q9" s="13" t="s">
        <v>18</v>
      </c>
      <c r="R9" s="13" t="s">
        <v>18</v>
      </c>
      <c r="S9" s="13" t="s">
        <v>18</v>
      </c>
    </row>
    <row r="10" spans="1:19" ht="20.25" customHeight="1" x14ac:dyDescent="0.4">
      <c r="A10" s="14">
        <v>1</v>
      </c>
      <c r="B10" s="13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  <c r="M10" s="14">
        <v>13</v>
      </c>
      <c r="N10" s="13">
        <v>14</v>
      </c>
      <c r="O10" s="14">
        <v>15</v>
      </c>
      <c r="P10" s="13">
        <v>16</v>
      </c>
      <c r="Q10" s="13">
        <v>17</v>
      </c>
      <c r="R10" s="13">
        <v>18</v>
      </c>
      <c r="S10" s="13">
        <v>19</v>
      </c>
    </row>
    <row r="11" spans="1:19" ht="94.5" customHeight="1" x14ac:dyDescent="0.4">
      <c r="A11" s="9"/>
      <c r="B11" s="10" t="s">
        <v>19</v>
      </c>
      <c r="C11" s="11">
        <f t="shared" ref="C11:S11" si="0">SUM(C12,C57,C72,C90,C118,C123)</f>
        <v>14702</v>
      </c>
      <c r="D11" s="11">
        <f t="shared" si="0"/>
        <v>5825</v>
      </c>
      <c r="E11" s="11">
        <f t="shared" si="0"/>
        <v>3166</v>
      </c>
      <c r="F11" s="11">
        <f t="shared" si="0"/>
        <v>2659</v>
      </c>
      <c r="G11" s="12">
        <f t="shared" si="0"/>
        <v>230009.64</v>
      </c>
      <c r="H11" s="12">
        <f t="shared" si="0"/>
        <v>121880.09999999999</v>
      </c>
      <c r="I11" s="12">
        <f t="shared" si="0"/>
        <v>108129.54000000001</v>
      </c>
      <c r="J11" s="12">
        <f t="shared" si="0"/>
        <v>23722806073.279999</v>
      </c>
      <c r="K11" s="12">
        <f t="shared" si="0"/>
        <v>8480799668.8900013</v>
      </c>
      <c r="L11" s="12">
        <f t="shared" si="0"/>
        <v>13045374408.110001</v>
      </c>
      <c r="M11" s="12">
        <f t="shared" si="0"/>
        <v>2196631996.2800002</v>
      </c>
      <c r="N11" s="12">
        <f t="shared" si="0"/>
        <v>56063651.750000007</v>
      </c>
      <c r="O11" s="12">
        <f t="shared" si="0"/>
        <v>23394922</v>
      </c>
      <c r="P11" s="12">
        <f t="shared" si="0"/>
        <v>32668729.75</v>
      </c>
      <c r="Q11" s="12">
        <f t="shared" si="0"/>
        <v>0</v>
      </c>
      <c r="R11" s="12">
        <f t="shared" si="0"/>
        <v>0</v>
      </c>
      <c r="S11" s="12">
        <f t="shared" si="0"/>
        <v>0</v>
      </c>
    </row>
    <row r="12" spans="1:19" ht="31.5" customHeight="1" x14ac:dyDescent="0.4">
      <c r="A12" s="9"/>
      <c r="B12" s="10" t="s">
        <v>20</v>
      </c>
      <c r="C12" s="11">
        <v>1356</v>
      </c>
      <c r="D12" s="11">
        <v>527</v>
      </c>
      <c r="E12" s="11">
        <v>205</v>
      </c>
      <c r="F12" s="11">
        <v>322</v>
      </c>
      <c r="G12" s="12">
        <v>20369.48</v>
      </c>
      <c r="H12" s="12">
        <v>7444.3899999999994</v>
      </c>
      <c r="I12" s="12">
        <v>12925.090000000004</v>
      </c>
      <c r="J12" s="12">
        <v>1043383499.5899998</v>
      </c>
      <c r="K12" s="12">
        <v>524245242.22000009</v>
      </c>
      <c r="L12" s="12">
        <v>294006898.26999998</v>
      </c>
      <c r="M12" s="12">
        <v>225131359.10000005</v>
      </c>
      <c r="N12" s="12">
        <v>21097333</v>
      </c>
      <c r="O12" s="12">
        <v>7108586</v>
      </c>
      <c r="P12" s="12">
        <v>13988747</v>
      </c>
      <c r="Q12" s="12">
        <v>0</v>
      </c>
      <c r="R12" s="12">
        <v>0</v>
      </c>
      <c r="S12" s="12">
        <v>0</v>
      </c>
    </row>
    <row r="13" spans="1:19" ht="75.75" customHeight="1" x14ac:dyDescent="0.4">
      <c r="A13" s="9">
        <v>1</v>
      </c>
      <c r="B13" s="10" t="s">
        <v>21</v>
      </c>
      <c r="C13" s="11">
        <v>9</v>
      </c>
      <c r="D13" s="11">
        <v>3</v>
      </c>
      <c r="E13" s="11">
        <v>0</v>
      </c>
      <c r="F13" s="11">
        <v>3</v>
      </c>
      <c r="G13" s="12">
        <v>168.1</v>
      </c>
      <c r="H13" s="12">
        <v>0</v>
      </c>
      <c r="I13" s="12">
        <v>168.1</v>
      </c>
      <c r="J13" s="12">
        <v>6962394.0000000009</v>
      </c>
      <c r="K13" s="12">
        <v>4664803.99</v>
      </c>
      <c r="L13" s="12">
        <v>1949470.32</v>
      </c>
      <c r="M13" s="12">
        <v>348119.69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</row>
    <row r="14" spans="1:19" ht="75.75" customHeight="1" x14ac:dyDescent="0.4">
      <c r="A14" s="9">
        <v>2</v>
      </c>
      <c r="B14" s="10" t="s">
        <v>22</v>
      </c>
      <c r="C14" s="11">
        <v>71</v>
      </c>
      <c r="D14" s="11">
        <v>28</v>
      </c>
      <c r="E14" s="11">
        <v>17</v>
      </c>
      <c r="F14" s="11">
        <v>11</v>
      </c>
      <c r="G14" s="12">
        <v>1128.5</v>
      </c>
      <c r="H14" s="12">
        <v>539</v>
      </c>
      <c r="I14" s="12">
        <v>589.5</v>
      </c>
      <c r="J14" s="12">
        <v>53051141</v>
      </c>
      <c r="K14" s="12">
        <v>30914900.960000001</v>
      </c>
      <c r="L14" s="12">
        <v>17776464.210000001</v>
      </c>
      <c r="M14" s="12">
        <v>4359775.83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</row>
    <row r="15" spans="1:19" ht="75.75" customHeight="1" x14ac:dyDescent="0.4">
      <c r="A15" s="9">
        <v>3</v>
      </c>
      <c r="B15" s="10" t="s">
        <v>23</v>
      </c>
      <c r="C15" s="11">
        <v>26</v>
      </c>
      <c r="D15" s="11">
        <v>8</v>
      </c>
      <c r="E15" s="11">
        <v>3</v>
      </c>
      <c r="F15" s="11">
        <v>5</v>
      </c>
      <c r="G15" s="12">
        <v>293.5</v>
      </c>
      <c r="H15" s="12">
        <v>117.2</v>
      </c>
      <c r="I15" s="12">
        <v>176.3</v>
      </c>
      <c r="J15" s="12">
        <v>14831697.43</v>
      </c>
      <c r="K15" s="12">
        <v>8686112.2400000002</v>
      </c>
      <c r="L15" s="12">
        <v>5077847.4000000004</v>
      </c>
      <c r="M15" s="12">
        <v>1067737.79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ht="75.75" customHeight="1" x14ac:dyDescent="0.4">
      <c r="A16" s="9">
        <v>4</v>
      </c>
      <c r="B16" s="10" t="s">
        <v>24</v>
      </c>
      <c r="C16" s="11">
        <v>5</v>
      </c>
      <c r="D16" s="11">
        <v>3</v>
      </c>
      <c r="E16" s="11">
        <v>0</v>
      </c>
      <c r="F16" s="11">
        <v>3</v>
      </c>
      <c r="G16" s="12">
        <v>146.30000000000001</v>
      </c>
      <c r="H16" s="12">
        <v>0</v>
      </c>
      <c r="I16" s="12">
        <v>146.30000000000001</v>
      </c>
      <c r="J16" s="12">
        <v>6546660.5</v>
      </c>
      <c r="K16" s="12">
        <v>4262567.4400000004</v>
      </c>
      <c r="L16" s="12">
        <v>1831624.97</v>
      </c>
      <c r="M16" s="12">
        <v>452468.09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</row>
    <row r="17" spans="1:19" ht="75.75" customHeight="1" x14ac:dyDescent="0.4">
      <c r="A17" s="9">
        <v>5</v>
      </c>
      <c r="B17" s="10" t="s">
        <v>25</v>
      </c>
      <c r="C17" s="11">
        <v>29</v>
      </c>
      <c r="D17" s="11">
        <v>7</v>
      </c>
      <c r="E17" s="11">
        <v>1</v>
      </c>
      <c r="F17" s="11">
        <v>6</v>
      </c>
      <c r="G17" s="12">
        <v>336.93</v>
      </c>
      <c r="H17" s="12">
        <v>46.7</v>
      </c>
      <c r="I17" s="12">
        <v>290.23</v>
      </c>
      <c r="J17" s="12">
        <v>14234628.1</v>
      </c>
      <c r="K17" s="12">
        <v>9298002.7300000004</v>
      </c>
      <c r="L17" s="12">
        <v>4094006.59</v>
      </c>
      <c r="M17" s="12">
        <v>842618.78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</row>
    <row r="18" spans="1:19" ht="75.75" customHeight="1" x14ac:dyDescent="0.4">
      <c r="A18" s="9">
        <v>6</v>
      </c>
      <c r="B18" s="10" t="s">
        <v>26</v>
      </c>
      <c r="C18" s="11">
        <v>5</v>
      </c>
      <c r="D18" s="11">
        <v>5</v>
      </c>
      <c r="E18" s="11">
        <v>1</v>
      </c>
      <c r="F18" s="11">
        <v>4</v>
      </c>
      <c r="G18" s="12">
        <v>166.2</v>
      </c>
      <c r="H18" s="12">
        <v>49.1</v>
      </c>
      <c r="I18" s="12">
        <v>117.1</v>
      </c>
      <c r="J18" s="12">
        <v>5706421.2999999998</v>
      </c>
      <c r="K18" s="12">
        <v>3480445.98</v>
      </c>
      <c r="L18" s="12">
        <v>1540279.21</v>
      </c>
      <c r="M18" s="12">
        <v>685696.11</v>
      </c>
      <c r="N18" s="12">
        <v>1187810</v>
      </c>
      <c r="O18" s="12">
        <v>0</v>
      </c>
      <c r="P18" s="12">
        <v>1187810</v>
      </c>
      <c r="Q18" s="12">
        <v>0</v>
      </c>
      <c r="R18" s="12">
        <v>0</v>
      </c>
      <c r="S18" s="12">
        <v>0</v>
      </c>
    </row>
    <row r="19" spans="1:19" ht="75.75" customHeight="1" x14ac:dyDescent="0.4">
      <c r="A19" s="9">
        <v>7</v>
      </c>
      <c r="B19" s="10" t="s">
        <v>27</v>
      </c>
      <c r="C19" s="11">
        <v>77</v>
      </c>
      <c r="D19" s="11">
        <v>25</v>
      </c>
      <c r="E19" s="11">
        <v>9</v>
      </c>
      <c r="F19" s="11">
        <v>16</v>
      </c>
      <c r="G19" s="12">
        <v>1131.23</v>
      </c>
      <c r="H19" s="12">
        <v>463.3</v>
      </c>
      <c r="I19" s="12">
        <v>667.93</v>
      </c>
      <c r="J19" s="12">
        <v>56193302.649999999</v>
      </c>
      <c r="K19" s="12">
        <v>33358426.649999999</v>
      </c>
      <c r="L19" s="12">
        <v>18992932.859999999</v>
      </c>
      <c r="M19" s="12">
        <v>3841943.14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</row>
    <row r="20" spans="1:19" ht="75.75" customHeight="1" x14ac:dyDescent="0.4">
      <c r="A20" s="9">
        <v>8</v>
      </c>
      <c r="B20" s="10" t="s">
        <v>28</v>
      </c>
      <c r="C20" s="11">
        <v>10</v>
      </c>
      <c r="D20" s="11">
        <v>5</v>
      </c>
      <c r="E20" s="11">
        <v>1</v>
      </c>
      <c r="F20" s="11">
        <v>4</v>
      </c>
      <c r="G20" s="12">
        <v>203.9</v>
      </c>
      <c r="H20" s="12">
        <v>46.4</v>
      </c>
      <c r="I20" s="12">
        <v>157.5</v>
      </c>
      <c r="J20" s="12">
        <v>10208427.300000001</v>
      </c>
      <c r="K20" s="12">
        <v>5755524.4000000004</v>
      </c>
      <c r="L20" s="12">
        <v>3676306.24</v>
      </c>
      <c r="M20" s="12">
        <v>776596.66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75.75" customHeight="1" x14ac:dyDescent="0.4">
      <c r="A21" s="9">
        <v>9</v>
      </c>
      <c r="B21" s="10" t="s">
        <v>29</v>
      </c>
      <c r="C21" s="11">
        <v>13</v>
      </c>
      <c r="D21" s="11">
        <v>6</v>
      </c>
      <c r="E21" s="11">
        <v>1</v>
      </c>
      <c r="F21" s="11">
        <v>5</v>
      </c>
      <c r="G21" s="12">
        <v>181.93</v>
      </c>
      <c r="H21" s="12">
        <v>23.8</v>
      </c>
      <c r="I21" s="12">
        <v>158.13</v>
      </c>
      <c r="J21" s="12">
        <v>17447274.859999999</v>
      </c>
      <c r="K21" s="12">
        <v>5568686.2699999996</v>
      </c>
      <c r="L21" s="12">
        <v>3601823.67</v>
      </c>
      <c r="M21" s="12">
        <v>8276764.9199999999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ht="75.75" customHeight="1" x14ac:dyDescent="0.4">
      <c r="A22" s="9">
        <v>10</v>
      </c>
      <c r="B22" s="10" t="s">
        <v>30</v>
      </c>
      <c r="C22" s="11">
        <v>112</v>
      </c>
      <c r="D22" s="11">
        <v>44</v>
      </c>
      <c r="E22" s="11">
        <v>24</v>
      </c>
      <c r="F22" s="11">
        <v>20</v>
      </c>
      <c r="G22" s="12">
        <v>1445.75</v>
      </c>
      <c r="H22" s="12">
        <v>838.3</v>
      </c>
      <c r="I22" s="12">
        <v>607.45000000000005</v>
      </c>
      <c r="J22" s="12">
        <v>96491978.060000002</v>
      </c>
      <c r="K22" s="12">
        <v>31911360.809999999</v>
      </c>
      <c r="L22" s="12">
        <v>16579726.09</v>
      </c>
      <c r="M22" s="12">
        <v>48000891.159999996</v>
      </c>
      <c r="N22" s="12">
        <v>17223245</v>
      </c>
      <c r="O22" s="12">
        <v>7108586</v>
      </c>
      <c r="P22" s="12">
        <v>10114659</v>
      </c>
      <c r="Q22" s="12">
        <v>0</v>
      </c>
      <c r="R22" s="12">
        <v>0</v>
      </c>
      <c r="S22" s="12">
        <v>0</v>
      </c>
    </row>
    <row r="23" spans="1:19" ht="75.75" customHeight="1" x14ac:dyDescent="0.4">
      <c r="A23" s="9">
        <v>11</v>
      </c>
      <c r="B23" s="10" t="s">
        <v>31</v>
      </c>
      <c r="C23" s="11">
        <v>30</v>
      </c>
      <c r="D23" s="11">
        <v>10</v>
      </c>
      <c r="E23" s="11">
        <v>3</v>
      </c>
      <c r="F23" s="11">
        <v>7</v>
      </c>
      <c r="G23" s="12">
        <v>286.2</v>
      </c>
      <c r="H23" s="12">
        <v>75.099999999999994</v>
      </c>
      <c r="I23" s="12">
        <v>211.1</v>
      </c>
      <c r="J23" s="12">
        <v>33081040</v>
      </c>
      <c r="K23" s="12">
        <v>8760281.4900000002</v>
      </c>
      <c r="L23" s="12">
        <v>6301606.1600000001</v>
      </c>
      <c r="M23" s="12">
        <v>18019152.350000001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</row>
    <row r="24" spans="1:19" ht="75.75" customHeight="1" x14ac:dyDescent="0.4">
      <c r="A24" s="9">
        <v>12</v>
      </c>
      <c r="B24" s="10" t="s">
        <v>32</v>
      </c>
      <c r="C24" s="11">
        <v>3</v>
      </c>
      <c r="D24" s="11">
        <v>1</v>
      </c>
      <c r="E24" s="11">
        <v>0</v>
      </c>
      <c r="F24" s="11">
        <v>1</v>
      </c>
      <c r="G24" s="12">
        <v>36.200000000000003</v>
      </c>
      <c r="H24" s="12">
        <v>0</v>
      </c>
      <c r="I24" s="12">
        <v>36.200000000000003</v>
      </c>
      <c r="J24" s="12">
        <v>2138000</v>
      </c>
      <c r="K24" s="12">
        <v>1087108.01</v>
      </c>
      <c r="L24" s="12">
        <v>803923.86</v>
      </c>
      <c r="M24" s="12">
        <v>246968.13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</row>
    <row r="25" spans="1:19" ht="75.75" customHeight="1" x14ac:dyDescent="0.4">
      <c r="A25" s="9">
        <v>13</v>
      </c>
      <c r="B25" s="10" t="s">
        <v>33</v>
      </c>
      <c r="C25" s="11">
        <v>7</v>
      </c>
      <c r="D25" s="11">
        <v>4</v>
      </c>
      <c r="E25" s="11">
        <v>0</v>
      </c>
      <c r="F25" s="11">
        <v>4</v>
      </c>
      <c r="G25" s="12">
        <v>186.3</v>
      </c>
      <c r="H25" s="12">
        <v>0</v>
      </c>
      <c r="I25" s="12">
        <v>186.3</v>
      </c>
      <c r="J25" s="12">
        <v>10239568.33</v>
      </c>
      <c r="K25" s="12">
        <v>5702447.3799999999</v>
      </c>
      <c r="L25" s="12">
        <v>2396817.85</v>
      </c>
      <c r="M25" s="12">
        <v>2140303.1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</row>
    <row r="26" spans="1:19" ht="75.75" customHeight="1" x14ac:dyDescent="0.4">
      <c r="A26" s="9">
        <v>14</v>
      </c>
      <c r="B26" s="10" t="s">
        <v>34</v>
      </c>
      <c r="C26" s="11">
        <v>23</v>
      </c>
      <c r="D26" s="11">
        <v>9</v>
      </c>
      <c r="E26" s="11">
        <v>3</v>
      </c>
      <c r="F26" s="11">
        <v>6</v>
      </c>
      <c r="G26" s="12">
        <v>466.44000000000005</v>
      </c>
      <c r="H26" s="12">
        <v>154.84</v>
      </c>
      <c r="I26" s="12">
        <v>311.60000000000002</v>
      </c>
      <c r="J26" s="12">
        <v>20741613.800000001</v>
      </c>
      <c r="K26" s="12">
        <v>12419701.050000001</v>
      </c>
      <c r="L26" s="12">
        <v>5733564.0499999998</v>
      </c>
      <c r="M26" s="12">
        <v>2588348.7000000002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</row>
    <row r="27" spans="1:19" ht="75.75" customHeight="1" x14ac:dyDescent="0.4">
      <c r="A27" s="9">
        <v>15</v>
      </c>
      <c r="B27" s="10" t="s">
        <v>35</v>
      </c>
      <c r="C27" s="11">
        <v>39</v>
      </c>
      <c r="D27" s="11">
        <v>8</v>
      </c>
      <c r="E27" s="11">
        <v>2</v>
      </c>
      <c r="F27" s="11">
        <v>6</v>
      </c>
      <c r="G27" s="12">
        <v>412.4</v>
      </c>
      <c r="H27" s="12">
        <v>103.6</v>
      </c>
      <c r="I27" s="12">
        <v>308.8</v>
      </c>
      <c r="J27" s="12">
        <v>19196569.400000002</v>
      </c>
      <c r="K27" s="12">
        <v>12125378.74</v>
      </c>
      <c r="L27" s="12">
        <v>5254088.04</v>
      </c>
      <c r="M27" s="12">
        <v>1817102.62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</row>
    <row r="28" spans="1:19" ht="75.75" customHeight="1" x14ac:dyDescent="0.4">
      <c r="A28" s="9">
        <v>16</v>
      </c>
      <c r="B28" s="10" t="s">
        <v>36</v>
      </c>
      <c r="C28" s="11">
        <v>68</v>
      </c>
      <c r="D28" s="11">
        <v>24</v>
      </c>
      <c r="E28" s="11">
        <v>5</v>
      </c>
      <c r="F28" s="11">
        <v>19</v>
      </c>
      <c r="G28" s="12">
        <v>1038.9100000000001</v>
      </c>
      <c r="H28" s="12">
        <v>184.2</v>
      </c>
      <c r="I28" s="12">
        <v>854.71</v>
      </c>
      <c r="J28" s="12">
        <v>84147113.520000011</v>
      </c>
      <c r="K28" s="12">
        <v>30317787.870000001</v>
      </c>
      <c r="L28" s="12">
        <v>17041804.050000001</v>
      </c>
      <c r="M28" s="12">
        <v>36787521.600000001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</row>
    <row r="29" spans="1:19" ht="75.75" customHeight="1" x14ac:dyDescent="0.4">
      <c r="A29" s="9">
        <v>17</v>
      </c>
      <c r="B29" s="10" t="s">
        <v>37</v>
      </c>
      <c r="C29" s="11">
        <v>20</v>
      </c>
      <c r="D29" s="11">
        <v>10</v>
      </c>
      <c r="E29" s="11">
        <v>5</v>
      </c>
      <c r="F29" s="11">
        <v>5</v>
      </c>
      <c r="G29" s="12">
        <v>421.7</v>
      </c>
      <c r="H29" s="12">
        <v>231.6</v>
      </c>
      <c r="I29" s="12">
        <v>190.1</v>
      </c>
      <c r="J29" s="12">
        <v>19562228.139999997</v>
      </c>
      <c r="K29" s="12">
        <v>11202188.939999999</v>
      </c>
      <c r="L29" s="12">
        <v>6744533.3899999997</v>
      </c>
      <c r="M29" s="12">
        <v>1615505.81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</row>
    <row r="30" spans="1:19" ht="75.75" customHeight="1" x14ac:dyDescent="0.4">
      <c r="A30" s="9">
        <v>18</v>
      </c>
      <c r="B30" s="10" t="s">
        <v>38</v>
      </c>
      <c r="C30" s="11">
        <v>44</v>
      </c>
      <c r="D30" s="11">
        <v>16</v>
      </c>
      <c r="E30" s="11">
        <v>8</v>
      </c>
      <c r="F30" s="11">
        <v>8</v>
      </c>
      <c r="G30" s="12">
        <v>519.40000000000009</v>
      </c>
      <c r="H30" s="12">
        <v>266.60000000000002</v>
      </c>
      <c r="I30" s="12">
        <v>252.8</v>
      </c>
      <c r="J30" s="12">
        <v>26546460.300000001</v>
      </c>
      <c r="K30" s="12">
        <v>13900054.710000001</v>
      </c>
      <c r="L30" s="12">
        <v>8781685.9800000004</v>
      </c>
      <c r="M30" s="12">
        <v>3864719.61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</row>
    <row r="31" spans="1:19" ht="75.75" customHeight="1" x14ac:dyDescent="0.4">
      <c r="A31" s="9">
        <v>19</v>
      </c>
      <c r="B31" s="10" t="s">
        <v>39</v>
      </c>
      <c r="C31" s="11">
        <v>34</v>
      </c>
      <c r="D31" s="11">
        <v>14</v>
      </c>
      <c r="E31" s="11">
        <v>3</v>
      </c>
      <c r="F31" s="11">
        <v>11</v>
      </c>
      <c r="G31" s="12">
        <v>546.83999999999992</v>
      </c>
      <c r="H31" s="12">
        <v>128.69999999999999</v>
      </c>
      <c r="I31" s="12">
        <v>418.14</v>
      </c>
      <c r="J31" s="12">
        <v>35200000</v>
      </c>
      <c r="K31" s="12">
        <v>16738198.23</v>
      </c>
      <c r="L31" s="12">
        <v>8185619.0099999998</v>
      </c>
      <c r="M31" s="12">
        <v>10276182.76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</row>
    <row r="32" spans="1:19" ht="75.75" customHeight="1" x14ac:dyDescent="0.4">
      <c r="A32" s="9">
        <v>20</v>
      </c>
      <c r="B32" s="10" t="s">
        <v>40</v>
      </c>
      <c r="C32" s="11">
        <v>65</v>
      </c>
      <c r="D32" s="11">
        <v>28</v>
      </c>
      <c r="E32" s="11">
        <v>12</v>
      </c>
      <c r="F32" s="11">
        <v>16</v>
      </c>
      <c r="G32" s="12">
        <v>1017.8299999999999</v>
      </c>
      <c r="H32" s="12">
        <v>390.7</v>
      </c>
      <c r="I32" s="12">
        <v>627.13</v>
      </c>
      <c r="J32" s="12">
        <v>60312197.160000004</v>
      </c>
      <c r="K32" s="12">
        <v>18087907.300000001</v>
      </c>
      <c r="L32" s="12">
        <v>18261818.600000001</v>
      </c>
      <c r="M32" s="12">
        <v>23962471.259999998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</row>
    <row r="33" spans="1:19" ht="75.75" customHeight="1" x14ac:dyDescent="0.4">
      <c r="A33" s="9">
        <v>21</v>
      </c>
      <c r="B33" s="10" t="s">
        <v>41</v>
      </c>
      <c r="C33" s="11">
        <v>24</v>
      </c>
      <c r="D33" s="11">
        <v>10</v>
      </c>
      <c r="E33" s="11">
        <v>6</v>
      </c>
      <c r="F33" s="11">
        <v>4</v>
      </c>
      <c r="G33" s="12">
        <v>390.79999999999995</v>
      </c>
      <c r="H33" s="12">
        <v>234.6</v>
      </c>
      <c r="I33" s="12">
        <v>156.19999999999999</v>
      </c>
      <c r="J33" s="12">
        <v>13084819.9</v>
      </c>
      <c r="K33" s="12">
        <v>8171533.7699999996</v>
      </c>
      <c r="L33" s="12">
        <v>3908447.15</v>
      </c>
      <c r="M33" s="12">
        <v>1004838.98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</row>
    <row r="34" spans="1:19" ht="75.75" customHeight="1" x14ac:dyDescent="0.4">
      <c r="A34" s="9">
        <v>22</v>
      </c>
      <c r="B34" s="10" t="s">
        <v>42</v>
      </c>
      <c r="C34" s="11">
        <v>22</v>
      </c>
      <c r="D34" s="11">
        <v>12</v>
      </c>
      <c r="E34" s="11">
        <v>9</v>
      </c>
      <c r="F34" s="11">
        <v>3</v>
      </c>
      <c r="G34" s="12">
        <v>412.07</v>
      </c>
      <c r="H34" s="12">
        <v>290.89999999999998</v>
      </c>
      <c r="I34" s="12">
        <v>121.17</v>
      </c>
      <c r="J34" s="12">
        <v>27818650</v>
      </c>
      <c r="K34" s="12">
        <v>12579360.189999999</v>
      </c>
      <c r="L34" s="12">
        <v>6992162.3399999999</v>
      </c>
      <c r="M34" s="12">
        <v>8247127.4699999997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</row>
    <row r="35" spans="1:19" ht="75.75" customHeight="1" x14ac:dyDescent="0.4">
      <c r="A35" s="9">
        <v>23</v>
      </c>
      <c r="B35" s="10" t="s">
        <v>43</v>
      </c>
      <c r="C35" s="11">
        <v>19</v>
      </c>
      <c r="D35" s="11">
        <v>7</v>
      </c>
      <c r="E35" s="11">
        <v>2</v>
      </c>
      <c r="F35" s="11">
        <v>5</v>
      </c>
      <c r="G35" s="12">
        <v>359.79999999999995</v>
      </c>
      <c r="H35" s="12">
        <v>81.400000000000006</v>
      </c>
      <c r="I35" s="12">
        <v>278.39999999999998</v>
      </c>
      <c r="J35" s="12">
        <v>12972420.620000001</v>
      </c>
      <c r="K35" s="12">
        <v>8243928.2400000002</v>
      </c>
      <c r="L35" s="12">
        <v>3445223.74</v>
      </c>
      <c r="M35" s="12">
        <v>1283268.6399999999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</row>
    <row r="36" spans="1:19" ht="75.75" customHeight="1" x14ac:dyDescent="0.4">
      <c r="A36" s="9">
        <v>24</v>
      </c>
      <c r="B36" s="10" t="s">
        <v>44</v>
      </c>
      <c r="C36" s="11">
        <v>66</v>
      </c>
      <c r="D36" s="11">
        <v>22</v>
      </c>
      <c r="E36" s="11">
        <v>8</v>
      </c>
      <c r="F36" s="11">
        <v>14</v>
      </c>
      <c r="G36" s="12">
        <v>879.2</v>
      </c>
      <c r="H36" s="12">
        <v>317</v>
      </c>
      <c r="I36" s="12">
        <v>562.20000000000005</v>
      </c>
      <c r="J36" s="12">
        <v>40870988.160000004</v>
      </c>
      <c r="K36" s="12">
        <v>22916582.350000001</v>
      </c>
      <c r="L36" s="12">
        <v>13060369.16</v>
      </c>
      <c r="M36" s="12">
        <v>4894036.6500000004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</row>
    <row r="37" spans="1:19" ht="75.75" customHeight="1" x14ac:dyDescent="0.4">
      <c r="A37" s="9">
        <v>25</v>
      </c>
      <c r="B37" s="10" t="s">
        <v>45</v>
      </c>
      <c r="C37" s="11">
        <v>68</v>
      </c>
      <c r="D37" s="11">
        <v>30</v>
      </c>
      <c r="E37" s="11">
        <v>15</v>
      </c>
      <c r="F37" s="11">
        <v>15</v>
      </c>
      <c r="G37" s="12">
        <v>1205.0999999999999</v>
      </c>
      <c r="H37" s="12">
        <v>582.79999999999995</v>
      </c>
      <c r="I37" s="12">
        <v>622.29999999999995</v>
      </c>
      <c r="J37" s="12">
        <v>59872625.000000007</v>
      </c>
      <c r="K37" s="12">
        <v>35293923.240000002</v>
      </c>
      <c r="L37" s="12">
        <v>19566525.300000001</v>
      </c>
      <c r="M37" s="12">
        <v>5012176.46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</row>
    <row r="38" spans="1:19" ht="75.75" customHeight="1" x14ac:dyDescent="0.4">
      <c r="A38" s="9">
        <v>26</v>
      </c>
      <c r="B38" s="10" t="s">
        <v>46</v>
      </c>
      <c r="C38" s="11">
        <v>9</v>
      </c>
      <c r="D38" s="11">
        <v>5</v>
      </c>
      <c r="E38" s="11">
        <v>0</v>
      </c>
      <c r="F38" s="11">
        <v>5</v>
      </c>
      <c r="G38" s="12">
        <v>115.1</v>
      </c>
      <c r="H38" s="12">
        <v>0</v>
      </c>
      <c r="I38" s="12">
        <v>115.1</v>
      </c>
      <c r="J38" s="12">
        <v>7114068.2000000002</v>
      </c>
      <c r="K38" s="12">
        <v>3421609.45</v>
      </c>
      <c r="L38" s="12">
        <v>3249987.7</v>
      </c>
      <c r="M38" s="12">
        <v>442471.05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</row>
    <row r="39" spans="1:19" ht="75.75" customHeight="1" x14ac:dyDescent="0.4">
      <c r="A39" s="9">
        <v>27</v>
      </c>
      <c r="B39" s="10" t="s">
        <v>47</v>
      </c>
      <c r="C39" s="11">
        <v>17</v>
      </c>
      <c r="D39" s="11">
        <v>9</v>
      </c>
      <c r="E39" s="11">
        <v>3</v>
      </c>
      <c r="F39" s="11">
        <v>6</v>
      </c>
      <c r="G39" s="12">
        <v>382.8</v>
      </c>
      <c r="H39" s="12">
        <v>137</v>
      </c>
      <c r="I39" s="12">
        <v>245.8</v>
      </c>
      <c r="J39" s="12">
        <v>14527830</v>
      </c>
      <c r="K39" s="12">
        <v>9449373.3200000003</v>
      </c>
      <c r="L39" s="12">
        <v>3948991.84</v>
      </c>
      <c r="M39" s="12">
        <v>1129464.8400000001</v>
      </c>
      <c r="N39" s="12">
        <v>2686278</v>
      </c>
      <c r="O39" s="12">
        <v>0</v>
      </c>
      <c r="P39" s="12">
        <v>2686278</v>
      </c>
      <c r="Q39" s="12">
        <v>0</v>
      </c>
      <c r="R39" s="12">
        <v>0</v>
      </c>
      <c r="S39" s="12">
        <v>0</v>
      </c>
    </row>
    <row r="40" spans="1:19" ht="75.75" customHeight="1" x14ac:dyDescent="0.4">
      <c r="A40" s="9">
        <v>28</v>
      </c>
      <c r="B40" s="10" t="s">
        <v>48</v>
      </c>
      <c r="C40" s="11">
        <v>18</v>
      </c>
      <c r="D40" s="11">
        <v>5</v>
      </c>
      <c r="E40" s="11">
        <v>0</v>
      </c>
      <c r="F40" s="11">
        <v>5</v>
      </c>
      <c r="G40" s="12">
        <v>160.69999999999999</v>
      </c>
      <c r="H40" s="12">
        <v>0</v>
      </c>
      <c r="I40" s="12">
        <v>160.69999999999999</v>
      </c>
      <c r="J40" s="12">
        <v>8588780</v>
      </c>
      <c r="K40" s="12">
        <v>4475983.43</v>
      </c>
      <c r="L40" s="12">
        <v>2949223.88</v>
      </c>
      <c r="M40" s="12">
        <v>1163572.69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</row>
    <row r="41" spans="1:19" ht="75.75" customHeight="1" x14ac:dyDescent="0.4">
      <c r="A41" s="9">
        <v>29</v>
      </c>
      <c r="B41" s="10" t="s">
        <v>49</v>
      </c>
      <c r="C41" s="11">
        <v>33</v>
      </c>
      <c r="D41" s="11">
        <v>15</v>
      </c>
      <c r="E41" s="11">
        <v>4</v>
      </c>
      <c r="F41" s="11">
        <v>11</v>
      </c>
      <c r="G41" s="12">
        <v>580.9</v>
      </c>
      <c r="H41" s="12">
        <v>140</v>
      </c>
      <c r="I41" s="12">
        <v>440.9</v>
      </c>
      <c r="J41" s="12">
        <v>24920959.420000002</v>
      </c>
      <c r="K41" s="12">
        <v>14396418.16</v>
      </c>
      <c r="L41" s="12">
        <v>7077921.8899999997</v>
      </c>
      <c r="M41" s="12">
        <v>3446619.37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</row>
    <row r="42" spans="1:19" ht="75.75" customHeight="1" x14ac:dyDescent="0.4">
      <c r="A42" s="9">
        <v>30</v>
      </c>
      <c r="B42" s="10" t="s">
        <v>50</v>
      </c>
      <c r="C42" s="11">
        <v>47</v>
      </c>
      <c r="D42" s="11">
        <v>20</v>
      </c>
      <c r="E42" s="11">
        <v>5</v>
      </c>
      <c r="F42" s="11">
        <v>15</v>
      </c>
      <c r="G42" s="12">
        <v>783.9</v>
      </c>
      <c r="H42" s="12">
        <v>153.4</v>
      </c>
      <c r="I42" s="12">
        <v>630.5</v>
      </c>
      <c r="J42" s="12">
        <v>32087019.579999998</v>
      </c>
      <c r="K42" s="12">
        <v>18634613.68</v>
      </c>
      <c r="L42" s="12">
        <v>9805134.0399999991</v>
      </c>
      <c r="M42" s="12">
        <v>3647271.86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</row>
    <row r="43" spans="1:19" ht="75.75" customHeight="1" x14ac:dyDescent="0.4">
      <c r="A43" s="9">
        <v>31</v>
      </c>
      <c r="B43" s="10" t="s">
        <v>51</v>
      </c>
      <c r="C43" s="11">
        <v>66</v>
      </c>
      <c r="D43" s="11">
        <v>24</v>
      </c>
      <c r="E43" s="11">
        <v>6</v>
      </c>
      <c r="F43" s="11">
        <v>18</v>
      </c>
      <c r="G43" s="12">
        <v>958.8</v>
      </c>
      <c r="H43" s="12">
        <v>272.39999999999998</v>
      </c>
      <c r="I43" s="12">
        <v>686.4</v>
      </c>
      <c r="J43" s="12">
        <v>32655528.640000001</v>
      </c>
      <c r="K43" s="12">
        <v>20100379.109999999</v>
      </c>
      <c r="L43" s="12">
        <v>9544637.7300000004</v>
      </c>
      <c r="M43" s="12">
        <v>3010511.8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</row>
    <row r="44" spans="1:19" ht="75.75" customHeight="1" x14ac:dyDescent="0.4">
      <c r="A44" s="9">
        <v>32</v>
      </c>
      <c r="B44" s="10" t="s">
        <v>52</v>
      </c>
      <c r="C44" s="11">
        <v>58</v>
      </c>
      <c r="D44" s="11">
        <v>27</v>
      </c>
      <c r="E44" s="11">
        <v>16</v>
      </c>
      <c r="F44" s="11">
        <v>11</v>
      </c>
      <c r="G44" s="12">
        <v>743.8</v>
      </c>
      <c r="H44" s="12">
        <v>422.3</v>
      </c>
      <c r="I44" s="12">
        <v>321.5</v>
      </c>
      <c r="J44" s="12">
        <v>38962243.890000001</v>
      </c>
      <c r="K44" s="12">
        <v>19642176.879999999</v>
      </c>
      <c r="L44" s="12">
        <v>13876470.289999999</v>
      </c>
      <c r="M44" s="12">
        <v>5443596.7199999997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</row>
    <row r="45" spans="1:19" ht="75.75" customHeight="1" x14ac:dyDescent="0.4">
      <c r="A45" s="9">
        <v>33</v>
      </c>
      <c r="B45" s="10" t="s">
        <v>53</v>
      </c>
      <c r="C45" s="11">
        <v>49</v>
      </c>
      <c r="D45" s="11">
        <v>18</v>
      </c>
      <c r="E45" s="11">
        <v>4</v>
      </c>
      <c r="F45" s="11">
        <v>14</v>
      </c>
      <c r="G45" s="12">
        <v>722.4</v>
      </c>
      <c r="H45" s="12">
        <v>120.8</v>
      </c>
      <c r="I45" s="12">
        <v>601.6</v>
      </c>
      <c r="J45" s="12">
        <v>27591273.639999997</v>
      </c>
      <c r="K45" s="12">
        <v>16473783.039999999</v>
      </c>
      <c r="L45" s="12">
        <v>8178649.2599999998</v>
      </c>
      <c r="M45" s="12">
        <v>2938841.34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</row>
    <row r="46" spans="1:19" ht="75.75" customHeight="1" x14ac:dyDescent="0.4">
      <c r="A46" s="9">
        <v>34</v>
      </c>
      <c r="B46" s="10" t="s">
        <v>54</v>
      </c>
      <c r="C46" s="11">
        <v>10</v>
      </c>
      <c r="D46" s="11">
        <v>4</v>
      </c>
      <c r="E46" s="11">
        <v>0</v>
      </c>
      <c r="F46" s="11">
        <v>4</v>
      </c>
      <c r="G46" s="12">
        <v>200.7</v>
      </c>
      <c r="H46" s="12">
        <v>0</v>
      </c>
      <c r="I46" s="12">
        <v>200.7</v>
      </c>
      <c r="J46" s="12">
        <v>13788090</v>
      </c>
      <c r="K46" s="12">
        <v>6143216.2699999996</v>
      </c>
      <c r="L46" s="12">
        <v>2567314.25</v>
      </c>
      <c r="M46" s="12">
        <v>5077559.4800000004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</row>
    <row r="47" spans="1:19" ht="75.75" customHeight="1" x14ac:dyDescent="0.4">
      <c r="A47" s="9">
        <v>35</v>
      </c>
      <c r="B47" s="10" t="s">
        <v>55</v>
      </c>
      <c r="C47" s="11">
        <v>23</v>
      </c>
      <c r="D47" s="11">
        <v>7</v>
      </c>
      <c r="E47" s="11">
        <v>0</v>
      </c>
      <c r="F47" s="11">
        <v>7</v>
      </c>
      <c r="G47" s="12">
        <v>289.10000000000002</v>
      </c>
      <c r="H47" s="12">
        <v>0</v>
      </c>
      <c r="I47" s="12">
        <v>289.10000000000002</v>
      </c>
      <c r="J47" s="12">
        <v>13952784.969999999</v>
      </c>
      <c r="K47" s="12">
        <v>8221970.3300000001</v>
      </c>
      <c r="L47" s="12">
        <v>4417270.53</v>
      </c>
      <c r="M47" s="12">
        <v>1313544.1100000001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</row>
    <row r="48" spans="1:19" ht="75.75" customHeight="1" x14ac:dyDescent="0.4">
      <c r="A48" s="9">
        <v>36</v>
      </c>
      <c r="B48" s="10" t="s">
        <v>56</v>
      </c>
      <c r="C48" s="11">
        <v>22</v>
      </c>
      <c r="D48" s="11">
        <v>8</v>
      </c>
      <c r="E48" s="11">
        <v>5</v>
      </c>
      <c r="F48" s="11">
        <v>3</v>
      </c>
      <c r="G48" s="12">
        <v>316.3</v>
      </c>
      <c r="H48" s="12">
        <v>201.3</v>
      </c>
      <c r="I48" s="12">
        <v>115</v>
      </c>
      <c r="J48" s="12">
        <v>16137094.92</v>
      </c>
      <c r="K48" s="12">
        <v>9032104.75</v>
      </c>
      <c r="L48" s="12">
        <v>5297647.2300000004</v>
      </c>
      <c r="M48" s="12">
        <v>1807342.94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</row>
    <row r="49" spans="1:19" ht="75.75" customHeight="1" x14ac:dyDescent="0.4">
      <c r="A49" s="9">
        <v>37</v>
      </c>
      <c r="B49" s="10" t="s">
        <v>57</v>
      </c>
      <c r="C49" s="11">
        <v>22</v>
      </c>
      <c r="D49" s="11">
        <v>10</v>
      </c>
      <c r="E49" s="11">
        <v>8</v>
      </c>
      <c r="F49" s="11">
        <v>2</v>
      </c>
      <c r="G49" s="12">
        <v>272.95</v>
      </c>
      <c r="H49" s="12">
        <v>191.95</v>
      </c>
      <c r="I49" s="12">
        <v>81</v>
      </c>
      <c r="J49" s="12">
        <v>12597195.92</v>
      </c>
      <c r="K49" s="12">
        <v>6191290.1200000001</v>
      </c>
      <c r="L49" s="12">
        <v>5778745.96</v>
      </c>
      <c r="M49" s="12">
        <v>627159.84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</row>
    <row r="50" spans="1:19" ht="75.75" customHeight="1" x14ac:dyDescent="0.4">
      <c r="A50" s="9">
        <v>38</v>
      </c>
      <c r="B50" s="10" t="s">
        <v>58</v>
      </c>
      <c r="C50" s="11">
        <v>5</v>
      </c>
      <c r="D50" s="11">
        <v>2</v>
      </c>
      <c r="E50" s="11">
        <v>0</v>
      </c>
      <c r="F50" s="11">
        <v>2</v>
      </c>
      <c r="G50" s="12">
        <v>78.599999999999994</v>
      </c>
      <c r="H50" s="12">
        <v>0</v>
      </c>
      <c r="I50" s="12">
        <v>78.599999999999994</v>
      </c>
      <c r="J50" s="12">
        <v>2184806.1100000003</v>
      </c>
      <c r="K50" s="12">
        <v>1253600.32</v>
      </c>
      <c r="L50" s="12">
        <v>632086.06000000006</v>
      </c>
      <c r="M50" s="12">
        <v>299119.73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</row>
    <row r="51" spans="1:19" ht="75.75" customHeight="1" x14ac:dyDescent="0.4">
      <c r="A51" s="9">
        <v>39</v>
      </c>
      <c r="B51" s="10" t="s">
        <v>59</v>
      </c>
      <c r="C51" s="11">
        <v>4</v>
      </c>
      <c r="D51" s="11">
        <v>2</v>
      </c>
      <c r="E51" s="11">
        <v>0</v>
      </c>
      <c r="F51" s="11">
        <v>2</v>
      </c>
      <c r="G51" s="12">
        <v>76.7</v>
      </c>
      <c r="H51" s="12">
        <v>0</v>
      </c>
      <c r="I51" s="12">
        <v>76.7</v>
      </c>
      <c r="J51" s="12">
        <v>3490334.5000000005</v>
      </c>
      <c r="K51" s="12">
        <v>2150313.39</v>
      </c>
      <c r="L51" s="12">
        <v>1179549.47</v>
      </c>
      <c r="M51" s="12">
        <v>160471.64000000001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</row>
    <row r="52" spans="1:19" ht="75.75" customHeight="1" x14ac:dyDescent="0.4">
      <c r="A52" s="9">
        <v>40</v>
      </c>
      <c r="B52" s="10" t="s">
        <v>60</v>
      </c>
      <c r="C52" s="11">
        <v>13</v>
      </c>
      <c r="D52" s="11">
        <v>4</v>
      </c>
      <c r="E52" s="11">
        <v>1</v>
      </c>
      <c r="F52" s="11">
        <v>3</v>
      </c>
      <c r="G52" s="12">
        <v>177</v>
      </c>
      <c r="H52" s="12">
        <v>45.8</v>
      </c>
      <c r="I52" s="12">
        <v>131.19999999999999</v>
      </c>
      <c r="J52" s="12">
        <v>7222044.3799999999</v>
      </c>
      <c r="K52" s="12">
        <v>4742858.92</v>
      </c>
      <c r="L52" s="12">
        <v>2006398.36</v>
      </c>
      <c r="M52" s="12">
        <v>472787.1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</row>
    <row r="53" spans="1:19" ht="75.75" customHeight="1" x14ac:dyDescent="0.4">
      <c r="A53" s="9">
        <v>41</v>
      </c>
      <c r="B53" s="10" t="s">
        <v>61</v>
      </c>
      <c r="C53" s="11">
        <v>18</v>
      </c>
      <c r="D53" s="11">
        <v>7</v>
      </c>
      <c r="E53" s="11">
        <v>7</v>
      </c>
      <c r="F53" s="11">
        <v>0</v>
      </c>
      <c r="G53" s="12">
        <v>252.3</v>
      </c>
      <c r="H53" s="12">
        <v>252.3</v>
      </c>
      <c r="I53" s="12">
        <v>0</v>
      </c>
      <c r="J53" s="12">
        <v>13357997.279999999</v>
      </c>
      <c r="K53" s="12">
        <v>7576034.7000000002</v>
      </c>
      <c r="L53" s="12">
        <v>3865084.56</v>
      </c>
      <c r="M53" s="12">
        <v>1916878.02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</row>
    <row r="54" spans="1:19" ht="75.75" customHeight="1" x14ac:dyDescent="0.4">
      <c r="A54" s="9">
        <v>42</v>
      </c>
      <c r="B54" s="10" t="s">
        <v>62</v>
      </c>
      <c r="C54" s="11">
        <v>30</v>
      </c>
      <c r="D54" s="11">
        <v>13</v>
      </c>
      <c r="E54" s="11">
        <v>8</v>
      </c>
      <c r="F54" s="11">
        <v>5</v>
      </c>
      <c r="G54" s="12">
        <v>558.5</v>
      </c>
      <c r="H54" s="12">
        <v>341.3</v>
      </c>
      <c r="I54" s="12">
        <v>217.2</v>
      </c>
      <c r="J54" s="12">
        <v>11798535.430000002</v>
      </c>
      <c r="K54" s="12">
        <v>7593372.7300000004</v>
      </c>
      <c r="L54" s="12">
        <v>3256740.55</v>
      </c>
      <c r="M54" s="12">
        <v>948422.15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</row>
    <row r="55" spans="1:19" ht="75.75" customHeight="1" x14ac:dyDescent="0.4">
      <c r="A55" s="9">
        <v>43</v>
      </c>
      <c r="B55" s="10" t="s">
        <v>63</v>
      </c>
      <c r="C55" s="11">
        <v>19</v>
      </c>
      <c r="D55" s="11">
        <v>7</v>
      </c>
      <c r="E55" s="11">
        <v>0</v>
      </c>
      <c r="F55" s="11">
        <v>7</v>
      </c>
      <c r="G55" s="12">
        <v>286.5</v>
      </c>
      <c r="H55" s="12">
        <v>0</v>
      </c>
      <c r="I55" s="12">
        <v>286.5</v>
      </c>
      <c r="J55" s="12">
        <v>12879162.68</v>
      </c>
      <c r="K55" s="12">
        <v>8353114.0800000001</v>
      </c>
      <c r="L55" s="12">
        <v>3782634.32</v>
      </c>
      <c r="M55" s="12">
        <v>743414.28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</row>
    <row r="56" spans="1:19" ht="75.75" customHeight="1" x14ac:dyDescent="0.4">
      <c r="A56" s="9">
        <v>44</v>
      </c>
      <c r="B56" s="10" t="s">
        <v>64</v>
      </c>
      <c r="C56" s="11">
        <v>4</v>
      </c>
      <c r="D56" s="11">
        <v>1</v>
      </c>
      <c r="E56" s="11">
        <v>0</v>
      </c>
      <c r="F56" s="11">
        <v>1</v>
      </c>
      <c r="G56" s="12">
        <v>30.9</v>
      </c>
      <c r="H56" s="12">
        <v>0</v>
      </c>
      <c r="I56" s="12">
        <v>30.9</v>
      </c>
      <c r="J56" s="12">
        <v>2069530.5</v>
      </c>
      <c r="K56" s="12">
        <v>945816.56</v>
      </c>
      <c r="L56" s="12">
        <v>993740.11</v>
      </c>
      <c r="M56" s="12">
        <v>129973.83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</row>
    <row r="57" spans="1:19" ht="33" customHeight="1" x14ac:dyDescent="0.4">
      <c r="A57" s="9"/>
      <c r="B57" s="10" t="s">
        <v>65</v>
      </c>
      <c r="C57" s="11">
        <v>1896</v>
      </c>
      <c r="D57" s="11">
        <v>752</v>
      </c>
      <c r="E57" s="11">
        <v>397</v>
      </c>
      <c r="F57" s="11">
        <v>355</v>
      </c>
      <c r="G57" s="12">
        <v>29673.899999999998</v>
      </c>
      <c r="H57" s="12">
        <v>15021.93</v>
      </c>
      <c r="I57" s="12">
        <v>14651.97</v>
      </c>
      <c r="J57" s="12">
        <v>1758027960.9200003</v>
      </c>
      <c r="K57" s="12">
        <v>958569440.51999998</v>
      </c>
      <c r="L57" s="12">
        <v>620994356.99999988</v>
      </c>
      <c r="M57" s="12">
        <v>178464163.40000001</v>
      </c>
      <c r="N57" s="12">
        <v>4963150.6400000006</v>
      </c>
      <c r="O57" s="12">
        <v>0</v>
      </c>
      <c r="P57" s="12">
        <v>4963150.6400000006</v>
      </c>
      <c r="Q57" s="12">
        <v>0</v>
      </c>
      <c r="R57" s="12">
        <v>0</v>
      </c>
      <c r="S57" s="12">
        <v>0</v>
      </c>
    </row>
    <row r="58" spans="1:19" ht="74.25" customHeight="1" x14ac:dyDescent="0.4">
      <c r="A58" s="9">
        <v>1</v>
      </c>
      <c r="B58" s="10" t="s">
        <v>66</v>
      </c>
      <c r="C58" s="11">
        <v>164</v>
      </c>
      <c r="D58" s="11">
        <v>76</v>
      </c>
      <c r="E58" s="11">
        <v>19</v>
      </c>
      <c r="F58" s="11">
        <v>57</v>
      </c>
      <c r="G58" s="12">
        <v>3068.74</v>
      </c>
      <c r="H58" s="12">
        <v>767.68</v>
      </c>
      <c r="I58" s="12">
        <v>2301.06</v>
      </c>
      <c r="J58" s="12">
        <v>168163257.13999999</v>
      </c>
      <c r="K58" s="12">
        <v>97209222.099999994</v>
      </c>
      <c r="L58" s="12">
        <v>58887677.560000002</v>
      </c>
      <c r="M58" s="12">
        <v>12066357.48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</row>
    <row r="59" spans="1:19" ht="74.25" customHeight="1" x14ac:dyDescent="0.4">
      <c r="A59" s="9">
        <v>2</v>
      </c>
      <c r="B59" s="10" t="s">
        <v>22</v>
      </c>
      <c r="C59" s="11">
        <v>176</v>
      </c>
      <c r="D59" s="11">
        <v>66</v>
      </c>
      <c r="E59" s="11">
        <v>36</v>
      </c>
      <c r="F59" s="11">
        <v>30</v>
      </c>
      <c r="G59" s="12">
        <v>2439.3100000000004</v>
      </c>
      <c r="H59" s="12">
        <v>1380.13</v>
      </c>
      <c r="I59" s="12">
        <v>1059.18</v>
      </c>
      <c r="J59" s="12">
        <v>151623946.35000002</v>
      </c>
      <c r="K59" s="12">
        <v>83602995.260000005</v>
      </c>
      <c r="L59" s="12">
        <v>55161515.280000001</v>
      </c>
      <c r="M59" s="12">
        <v>12859435.810000001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</row>
    <row r="60" spans="1:19" ht="74.25" customHeight="1" x14ac:dyDescent="0.4">
      <c r="A60" s="9">
        <v>3</v>
      </c>
      <c r="B60" s="10" t="s">
        <v>67</v>
      </c>
      <c r="C60" s="11">
        <v>30</v>
      </c>
      <c r="D60" s="11">
        <v>8</v>
      </c>
      <c r="E60" s="11">
        <v>2</v>
      </c>
      <c r="F60" s="11">
        <v>6</v>
      </c>
      <c r="G60" s="12">
        <v>426.1</v>
      </c>
      <c r="H60" s="12">
        <v>72.900000000000006</v>
      </c>
      <c r="I60" s="12">
        <v>353.2</v>
      </c>
      <c r="J60" s="12">
        <v>44926056.840000004</v>
      </c>
      <c r="K60" s="12">
        <v>9911724.8699999992</v>
      </c>
      <c r="L60" s="12">
        <v>12901201.09</v>
      </c>
      <c r="M60" s="12">
        <v>22113130.879999999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</row>
    <row r="61" spans="1:19" ht="74.25" customHeight="1" x14ac:dyDescent="0.4">
      <c r="A61" s="9">
        <v>4</v>
      </c>
      <c r="B61" s="10" t="s">
        <v>68</v>
      </c>
      <c r="C61" s="11">
        <v>17</v>
      </c>
      <c r="D61" s="11">
        <v>5</v>
      </c>
      <c r="E61" s="11">
        <v>0</v>
      </c>
      <c r="F61" s="11">
        <v>5</v>
      </c>
      <c r="G61" s="12">
        <v>319.7</v>
      </c>
      <c r="H61" s="12">
        <v>0</v>
      </c>
      <c r="I61" s="12">
        <v>319.7</v>
      </c>
      <c r="J61" s="12">
        <v>25087833.400000002</v>
      </c>
      <c r="K61" s="12">
        <v>7955797.9100000001</v>
      </c>
      <c r="L61" s="12">
        <v>8883503.3300000001</v>
      </c>
      <c r="M61" s="12">
        <v>8248532.1600000001</v>
      </c>
      <c r="N61" s="12">
        <v>1857181.33</v>
      </c>
      <c r="O61" s="12">
        <v>0</v>
      </c>
      <c r="P61" s="12">
        <v>1857181.33</v>
      </c>
      <c r="Q61" s="12">
        <v>0</v>
      </c>
      <c r="R61" s="12">
        <v>0</v>
      </c>
      <c r="S61" s="12">
        <v>0</v>
      </c>
    </row>
    <row r="62" spans="1:19" ht="74.25" customHeight="1" x14ac:dyDescent="0.4">
      <c r="A62" s="9">
        <v>5</v>
      </c>
      <c r="B62" s="10" t="s">
        <v>69</v>
      </c>
      <c r="C62" s="11">
        <v>55</v>
      </c>
      <c r="D62" s="11">
        <v>19</v>
      </c>
      <c r="E62" s="11">
        <v>13</v>
      </c>
      <c r="F62" s="11">
        <v>6</v>
      </c>
      <c r="G62" s="12">
        <v>643.92000000000007</v>
      </c>
      <c r="H62" s="12">
        <v>445.72</v>
      </c>
      <c r="I62" s="12">
        <v>198.2</v>
      </c>
      <c r="J62" s="12">
        <v>41540022.509999998</v>
      </c>
      <c r="K62" s="12">
        <v>22237824.109999999</v>
      </c>
      <c r="L62" s="12">
        <v>15527092.01</v>
      </c>
      <c r="M62" s="12">
        <v>3775106.39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</row>
    <row r="63" spans="1:19" ht="74.25" customHeight="1" x14ac:dyDescent="0.4">
      <c r="A63" s="9">
        <v>6</v>
      </c>
      <c r="B63" s="10" t="s">
        <v>36</v>
      </c>
      <c r="C63" s="11">
        <v>208</v>
      </c>
      <c r="D63" s="11">
        <v>89</v>
      </c>
      <c r="E63" s="11">
        <v>54</v>
      </c>
      <c r="F63" s="11">
        <v>35</v>
      </c>
      <c r="G63" s="12">
        <v>3162.6099999999997</v>
      </c>
      <c r="H63" s="12">
        <v>1832.5</v>
      </c>
      <c r="I63" s="12">
        <v>1330.11</v>
      </c>
      <c r="J63" s="12">
        <v>198900665.08999997</v>
      </c>
      <c r="K63" s="12">
        <v>107092590.98999999</v>
      </c>
      <c r="L63" s="12">
        <v>69648460.709999993</v>
      </c>
      <c r="M63" s="12">
        <v>22159613.390000001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</row>
    <row r="64" spans="1:19" ht="74.25" customHeight="1" x14ac:dyDescent="0.4">
      <c r="A64" s="9">
        <v>7</v>
      </c>
      <c r="B64" s="10" t="s">
        <v>70</v>
      </c>
      <c r="C64" s="11">
        <v>292</v>
      </c>
      <c r="D64" s="11">
        <v>108</v>
      </c>
      <c r="E64" s="11">
        <v>60</v>
      </c>
      <c r="F64" s="11">
        <v>48</v>
      </c>
      <c r="G64" s="12">
        <v>4537.07</v>
      </c>
      <c r="H64" s="12">
        <v>2347.4</v>
      </c>
      <c r="I64" s="12">
        <v>2189.67</v>
      </c>
      <c r="J64" s="12">
        <v>231550451.19999999</v>
      </c>
      <c r="K64" s="12">
        <v>137200250.37</v>
      </c>
      <c r="L64" s="12">
        <v>84066786.829999998</v>
      </c>
      <c r="M64" s="12">
        <v>10283414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</row>
    <row r="65" spans="1:19" ht="74.25" customHeight="1" x14ac:dyDescent="0.4">
      <c r="A65" s="9">
        <v>8</v>
      </c>
      <c r="B65" s="10" t="s">
        <v>71</v>
      </c>
      <c r="C65" s="11">
        <v>57</v>
      </c>
      <c r="D65" s="11">
        <v>26</v>
      </c>
      <c r="E65" s="11">
        <v>14</v>
      </c>
      <c r="F65" s="11">
        <v>12</v>
      </c>
      <c r="G65" s="12">
        <v>848.3</v>
      </c>
      <c r="H65" s="12">
        <v>458.6</v>
      </c>
      <c r="I65" s="12">
        <v>389.7</v>
      </c>
      <c r="J65" s="12">
        <v>58170098.980000004</v>
      </c>
      <c r="K65" s="12">
        <v>20195187.530000001</v>
      </c>
      <c r="L65" s="12">
        <v>24357290.75</v>
      </c>
      <c r="M65" s="12">
        <v>13617620.699999999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</row>
    <row r="66" spans="1:19" ht="74.25" customHeight="1" x14ac:dyDescent="0.4">
      <c r="A66" s="9">
        <v>9</v>
      </c>
      <c r="B66" s="10" t="s">
        <v>72</v>
      </c>
      <c r="C66" s="11">
        <v>331</v>
      </c>
      <c r="D66" s="11">
        <v>147</v>
      </c>
      <c r="E66" s="11">
        <v>96</v>
      </c>
      <c r="F66" s="11">
        <v>51</v>
      </c>
      <c r="G66" s="12">
        <v>5593.75</v>
      </c>
      <c r="H66" s="12">
        <v>3646.5</v>
      </c>
      <c r="I66" s="12">
        <v>1947.25</v>
      </c>
      <c r="J66" s="12">
        <v>338398721.66000003</v>
      </c>
      <c r="K66" s="12">
        <v>184569402.25999999</v>
      </c>
      <c r="L66" s="12">
        <v>121197655.97</v>
      </c>
      <c r="M66" s="12">
        <v>32631663.43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</row>
    <row r="67" spans="1:19" ht="74.25" customHeight="1" x14ac:dyDescent="0.4">
      <c r="A67" s="9">
        <v>10</v>
      </c>
      <c r="B67" s="10" t="s">
        <v>73</v>
      </c>
      <c r="C67" s="11">
        <v>169</v>
      </c>
      <c r="D67" s="11">
        <v>54</v>
      </c>
      <c r="E67" s="11">
        <v>24</v>
      </c>
      <c r="F67" s="11">
        <v>30</v>
      </c>
      <c r="G67" s="12">
        <v>2390.3999999999996</v>
      </c>
      <c r="H67" s="12">
        <v>1063.3</v>
      </c>
      <c r="I67" s="12">
        <v>1327.1</v>
      </c>
      <c r="J67" s="12">
        <v>138131296.19999999</v>
      </c>
      <c r="K67" s="12">
        <v>82652119.769999996</v>
      </c>
      <c r="L67" s="12">
        <v>46896725.899999999</v>
      </c>
      <c r="M67" s="12">
        <v>8582450.5299999993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</row>
    <row r="68" spans="1:19" ht="74.25" customHeight="1" x14ac:dyDescent="0.4">
      <c r="A68" s="9">
        <v>11</v>
      </c>
      <c r="B68" s="10" t="s">
        <v>74</v>
      </c>
      <c r="C68" s="11">
        <v>30</v>
      </c>
      <c r="D68" s="11">
        <v>12</v>
      </c>
      <c r="E68" s="11">
        <v>7</v>
      </c>
      <c r="F68" s="11">
        <v>5</v>
      </c>
      <c r="G68" s="12">
        <v>422.59999999999997</v>
      </c>
      <c r="H68" s="12">
        <v>147.69999999999999</v>
      </c>
      <c r="I68" s="12">
        <v>274.89999999999998</v>
      </c>
      <c r="J68" s="12">
        <v>23129704.419999998</v>
      </c>
      <c r="K68" s="12">
        <v>8692612.6899999995</v>
      </c>
      <c r="L68" s="12">
        <v>10182595.960000001</v>
      </c>
      <c r="M68" s="12">
        <v>4254495.7699999996</v>
      </c>
      <c r="N68" s="12">
        <v>3105969.31</v>
      </c>
      <c r="O68" s="12">
        <v>0</v>
      </c>
      <c r="P68" s="12">
        <v>3105969.31</v>
      </c>
      <c r="Q68" s="12">
        <v>0</v>
      </c>
      <c r="R68" s="12">
        <v>0</v>
      </c>
      <c r="S68" s="12">
        <v>0</v>
      </c>
    </row>
    <row r="69" spans="1:19" ht="74.25" customHeight="1" x14ac:dyDescent="0.4">
      <c r="A69" s="9">
        <v>12</v>
      </c>
      <c r="B69" s="10" t="s">
        <v>75</v>
      </c>
      <c r="C69" s="11">
        <v>352</v>
      </c>
      <c r="D69" s="11">
        <v>136</v>
      </c>
      <c r="E69" s="11">
        <v>70</v>
      </c>
      <c r="F69" s="11">
        <v>66</v>
      </c>
      <c r="G69" s="12">
        <v>5634</v>
      </c>
      <c r="H69" s="12">
        <v>2801.1</v>
      </c>
      <c r="I69" s="12">
        <v>2832.9</v>
      </c>
      <c r="J69" s="12">
        <v>326609733.93000001</v>
      </c>
      <c r="K69" s="12">
        <v>194144856.18000001</v>
      </c>
      <c r="L69" s="12">
        <v>105741477.86</v>
      </c>
      <c r="M69" s="12">
        <v>26723399.890000001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</row>
    <row r="70" spans="1:19" ht="74.25" customHeight="1" x14ac:dyDescent="0.4">
      <c r="A70" s="9">
        <v>13</v>
      </c>
      <c r="B70" s="10" t="s">
        <v>76</v>
      </c>
      <c r="C70" s="11">
        <v>5</v>
      </c>
      <c r="D70" s="11">
        <v>3</v>
      </c>
      <c r="E70" s="11">
        <v>0</v>
      </c>
      <c r="F70" s="11">
        <v>3</v>
      </c>
      <c r="G70" s="12">
        <v>84.1</v>
      </c>
      <c r="H70" s="12">
        <v>0</v>
      </c>
      <c r="I70" s="12">
        <v>84.1</v>
      </c>
      <c r="J70" s="12">
        <v>5557267.2000000002</v>
      </c>
      <c r="K70" s="12">
        <v>1533129.11</v>
      </c>
      <c r="L70" s="12">
        <v>3507573.58</v>
      </c>
      <c r="M70" s="12">
        <v>516564.51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</row>
    <row r="71" spans="1:19" ht="74.25" customHeight="1" x14ac:dyDescent="0.4">
      <c r="A71" s="9">
        <v>14</v>
      </c>
      <c r="B71" s="10" t="s">
        <v>77</v>
      </c>
      <c r="C71" s="11">
        <v>10</v>
      </c>
      <c r="D71" s="11">
        <v>3</v>
      </c>
      <c r="E71" s="11">
        <v>2</v>
      </c>
      <c r="F71" s="11">
        <v>1</v>
      </c>
      <c r="G71" s="12">
        <v>103.3</v>
      </c>
      <c r="H71" s="12">
        <v>58.4</v>
      </c>
      <c r="I71" s="12">
        <v>44.9</v>
      </c>
      <c r="J71" s="12">
        <v>6238906</v>
      </c>
      <c r="K71" s="12">
        <v>1571727.37</v>
      </c>
      <c r="L71" s="12">
        <v>4034800.17</v>
      </c>
      <c r="M71" s="12">
        <v>632378.46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</row>
    <row r="72" spans="1:19" ht="30" customHeight="1" x14ac:dyDescent="0.4">
      <c r="A72" s="9"/>
      <c r="B72" s="10" t="s">
        <v>78</v>
      </c>
      <c r="C72" s="11">
        <v>2694</v>
      </c>
      <c r="D72" s="11">
        <v>1051</v>
      </c>
      <c r="E72" s="11">
        <v>539</v>
      </c>
      <c r="F72" s="11">
        <v>512</v>
      </c>
      <c r="G72" s="12">
        <v>40665.06</v>
      </c>
      <c r="H72" s="12">
        <v>20224</v>
      </c>
      <c r="I72" s="12">
        <v>20441.060000000001</v>
      </c>
      <c r="J72" s="12">
        <v>4412104065.5999994</v>
      </c>
      <c r="K72" s="12">
        <v>1354184963.72</v>
      </c>
      <c r="L72" s="12">
        <v>2699082595</v>
      </c>
      <c r="M72" s="12">
        <v>358836506.88</v>
      </c>
      <c r="N72" s="12">
        <v>1925324.94</v>
      </c>
      <c r="O72" s="12">
        <v>0</v>
      </c>
      <c r="P72" s="12">
        <v>1925324.94</v>
      </c>
      <c r="Q72" s="12">
        <v>0</v>
      </c>
      <c r="R72" s="12">
        <v>0</v>
      </c>
      <c r="S72" s="12">
        <v>0</v>
      </c>
    </row>
    <row r="73" spans="1:19" ht="49.5" customHeight="1" x14ac:dyDescent="0.4">
      <c r="A73" s="9">
        <v>1</v>
      </c>
      <c r="B73" s="10" t="s">
        <v>25</v>
      </c>
      <c r="C73" s="11">
        <v>24</v>
      </c>
      <c r="D73" s="11">
        <v>11</v>
      </c>
      <c r="E73" s="11">
        <v>0</v>
      </c>
      <c r="F73" s="11">
        <v>11</v>
      </c>
      <c r="G73" s="12">
        <v>579.6</v>
      </c>
      <c r="H73" s="12">
        <v>0</v>
      </c>
      <c r="I73" s="12">
        <v>579.6</v>
      </c>
      <c r="J73" s="12">
        <v>31705464.799999997</v>
      </c>
      <c r="K73" s="12">
        <v>18354865.739999998</v>
      </c>
      <c r="L73" s="12">
        <v>11117449.68</v>
      </c>
      <c r="M73" s="12">
        <v>2233149.38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</row>
    <row r="74" spans="1:19" ht="64.5" customHeight="1" x14ac:dyDescent="0.4">
      <c r="A74" s="9">
        <v>2</v>
      </c>
      <c r="B74" s="10" t="s">
        <v>26</v>
      </c>
      <c r="C74" s="11">
        <v>9</v>
      </c>
      <c r="D74" s="11">
        <v>4</v>
      </c>
      <c r="E74" s="11">
        <v>2</v>
      </c>
      <c r="F74" s="11">
        <v>2</v>
      </c>
      <c r="G74" s="12">
        <v>129.19999999999999</v>
      </c>
      <c r="H74" s="12">
        <v>64.400000000000006</v>
      </c>
      <c r="I74" s="12">
        <v>64.8</v>
      </c>
      <c r="J74" s="12">
        <v>9491166.5999999996</v>
      </c>
      <c r="K74" s="12">
        <v>4476355.93</v>
      </c>
      <c r="L74" s="12">
        <v>4380268.0199999996</v>
      </c>
      <c r="M74" s="12">
        <v>634542.65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</row>
    <row r="75" spans="1:19" ht="64.5" customHeight="1" x14ac:dyDescent="0.4">
      <c r="A75" s="9">
        <v>3</v>
      </c>
      <c r="B75" s="10" t="s">
        <v>27</v>
      </c>
      <c r="C75" s="11">
        <v>196</v>
      </c>
      <c r="D75" s="11">
        <v>71</v>
      </c>
      <c r="E75" s="11">
        <v>20</v>
      </c>
      <c r="F75" s="11">
        <v>51</v>
      </c>
      <c r="G75" s="12">
        <v>3157.42</v>
      </c>
      <c r="H75" s="12">
        <v>904.75</v>
      </c>
      <c r="I75" s="12">
        <v>2252.67</v>
      </c>
      <c r="J75" s="12">
        <v>336563604.56</v>
      </c>
      <c r="K75" s="12">
        <v>108393872.40000001</v>
      </c>
      <c r="L75" s="12">
        <v>211488771.15000001</v>
      </c>
      <c r="M75" s="12">
        <v>16680961.01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</row>
    <row r="76" spans="1:19" ht="64.5" customHeight="1" x14ac:dyDescent="0.4">
      <c r="A76" s="9">
        <v>4</v>
      </c>
      <c r="B76" s="10" t="s">
        <v>79</v>
      </c>
      <c r="C76" s="11">
        <v>254</v>
      </c>
      <c r="D76" s="11">
        <v>99</v>
      </c>
      <c r="E76" s="11">
        <v>66</v>
      </c>
      <c r="F76" s="11">
        <v>33</v>
      </c>
      <c r="G76" s="12">
        <v>4548.3999999999996</v>
      </c>
      <c r="H76" s="12">
        <v>3214.7</v>
      </c>
      <c r="I76" s="12">
        <v>1333.7</v>
      </c>
      <c r="J76" s="12">
        <v>394008253.08999997</v>
      </c>
      <c r="K76" s="12">
        <v>157220564.44999999</v>
      </c>
      <c r="L76" s="12">
        <v>214958013.49000001</v>
      </c>
      <c r="M76" s="12">
        <v>21829675.149999999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</row>
    <row r="77" spans="1:19" ht="64.5" customHeight="1" x14ac:dyDescent="0.4">
      <c r="A77" s="9">
        <v>5</v>
      </c>
      <c r="B77" s="10" t="s">
        <v>80</v>
      </c>
      <c r="C77" s="11">
        <v>34</v>
      </c>
      <c r="D77" s="11">
        <v>15</v>
      </c>
      <c r="E77" s="11">
        <v>12</v>
      </c>
      <c r="F77" s="11">
        <v>3</v>
      </c>
      <c r="G77" s="12">
        <v>526.70000000000005</v>
      </c>
      <c r="H77" s="12">
        <v>418.6</v>
      </c>
      <c r="I77" s="12">
        <v>108.1</v>
      </c>
      <c r="J77" s="12">
        <v>53748016.980000004</v>
      </c>
      <c r="K77" s="12">
        <v>16394826.82</v>
      </c>
      <c r="L77" s="12">
        <v>12290411.970000001</v>
      </c>
      <c r="M77" s="12">
        <v>25062778.190000001</v>
      </c>
      <c r="N77" s="12">
        <v>1925324.94</v>
      </c>
      <c r="O77" s="12">
        <v>0</v>
      </c>
      <c r="P77" s="12">
        <v>1925324.94</v>
      </c>
      <c r="Q77" s="12">
        <v>0</v>
      </c>
      <c r="R77" s="12">
        <v>0</v>
      </c>
      <c r="S77" s="12">
        <v>0</v>
      </c>
    </row>
    <row r="78" spans="1:19" ht="49.5" customHeight="1" x14ac:dyDescent="0.4">
      <c r="A78" s="9">
        <v>6</v>
      </c>
      <c r="B78" s="10" t="s">
        <v>81</v>
      </c>
      <c r="C78" s="11">
        <v>28</v>
      </c>
      <c r="D78" s="11">
        <v>11</v>
      </c>
      <c r="E78" s="11">
        <v>5</v>
      </c>
      <c r="F78" s="11">
        <v>6</v>
      </c>
      <c r="G78" s="12">
        <v>472.2</v>
      </c>
      <c r="H78" s="12">
        <v>185.5</v>
      </c>
      <c r="I78" s="12">
        <v>286.7</v>
      </c>
      <c r="J78" s="12">
        <v>43800000</v>
      </c>
      <c r="K78" s="12">
        <v>16360180.09</v>
      </c>
      <c r="L78" s="12">
        <v>10667897.630000001</v>
      </c>
      <c r="M78" s="12">
        <v>16771922.279999999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</row>
    <row r="79" spans="1:19" ht="64.5" customHeight="1" x14ac:dyDescent="0.4">
      <c r="A79" s="9">
        <v>7</v>
      </c>
      <c r="B79" s="10" t="s">
        <v>40</v>
      </c>
      <c r="C79" s="11">
        <v>10</v>
      </c>
      <c r="D79" s="11">
        <v>5</v>
      </c>
      <c r="E79" s="11">
        <v>2</v>
      </c>
      <c r="F79" s="11">
        <v>3</v>
      </c>
      <c r="G79" s="12">
        <v>194.81</v>
      </c>
      <c r="H79" s="12">
        <v>70.599999999999994</v>
      </c>
      <c r="I79" s="12">
        <v>124.21</v>
      </c>
      <c r="J79" s="12">
        <v>15196897.400000002</v>
      </c>
      <c r="K79" s="12">
        <v>6625145.3600000003</v>
      </c>
      <c r="L79" s="12">
        <v>5618841.6699999999</v>
      </c>
      <c r="M79" s="12">
        <v>2952910.37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</row>
    <row r="80" spans="1:19" ht="64.5" customHeight="1" x14ac:dyDescent="0.4">
      <c r="A80" s="9">
        <v>8</v>
      </c>
      <c r="B80" s="10" t="s">
        <v>82</v>
      </c>
      <c r="C80" s="11">
        <v>163</v>
      </c>
      <c r="D80" s="11">
        <v>76</v>
      </c>
      <c r="E80" s="11">
        <v>49</v>
      </c>
      <c r="F80" s="11">
        <v>27</v>
      </c>
      <c r="G80" s="12">
        <v>2744.2999999999997</v>
      </c>
      <c r="H80" s="12">
        <v>1831.62</v>
      </c>
      <c r="I80" s="12">
        <v>912.68</v>
      </c>
      <c r="J80" s="12">
        <v>310425767.10000002</v>
      </c>
      <c r="K80" s="12">
        <v>94197120.700000003</v>
      </c>
      <c r="L80" s="12">
        <v>193271307.91999999</v>
      </c>
      <c r="M80" s="12">
        <v>22957338.48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</row>
    <row r="81" spans="1:19" ht="64.5" customHeight="1" x14ac:dyDescent="0.4">
      <c r="A81" s="9">
        <v>9</v>
      </c>
      <c r="B81" s="10" t="s">
        <v>45</v>
      </c>
      <c r="C81" s="11">
        <v>55</v>
      </c>
      <c r="D81" s="11">
        <v>25</v>
      </c>
      <c r="E81" s="11">
        <v>6</v>
      </c>
      <c r="F81" s="11">
        <v>19</v>
      </c>
      <c r="G81" s="12">
        <v>828.59999999999991</v>
      </c>
      <c r="H81" s="12">
        <v>224.8</v>
      </c>
      <c r="I81" s="12">
        <v>603.79999999999995</v>
      </c>
      <c r="J81" s="12">
        <v>46745000</v>
      </c>
      <c r="K81" s="12">
        <v>22837587.359999999</v>
      </c>
      <c r="L81" s="12">
        <v>20332073.329999998</v>
      </c>
      <c r="M81" s="12">
        <v>3575339.31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</row>
    <row r="82" spans="1:19" ht="64.5" customHeight="1" x14ac:dyDescent="0.4">
      <c r="A82" s="9">
        <v>10</v>
      </c>
      <c r="B82" s="10" t="s">
        <v>47</v>
      </c>
      <c r="C82" s="11">
        <v>4</v>
      </c>
      <c r="D82" s="11">
        <v>3</v>
      </c>
      <c r="E82" s="11">
        <v>0</v>
      </c>
      <c r="F82" s="11">
        <v>3</v>
      </c>
      <c r="G82" s="12">
        <v>114.4</v>
      </c>
      <c r="H82" s="12">
        <v>0</v>
      </c>
      <c r="I82" s="12">
        <v>114.4</v>
      </c>
      <c r="J82" s="12">
        <v>6861287.4000000004</v>
      </c>
      <c r="K82" s="12">
        <v>3923555.16</v>
      </c>
      <c r="L82" s="12">
        <v>2470301.5</v>
      </c>
      <c r="M82" s="12">
        <v>467430.74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</row>
    <row r="83" spans="1:19" ht="64.5" customHeight="1" x14ac:dyDescent="0.4">
      <c r="A83" s="9">
        <v>11</v>
      </c>
      <c r="B83" s="10" t="s">
        <v>74</v>
      </c>
      <c r="C83" s="11">
        <v>17</v>
      </c>
      <c r="D83" s="11">
        <v>10</v>
      </c>
      <c r="E83" s="11">
        <v>4</v>
      </c>
      <c r="F83" s="11">
        <v>6</v>
      </c>
      <c r="G83" s="12">
        <v>399.6</v>
      </c>
      <c r="H83" s="12">
        <v>161.69999999999999</v>
      </c>
      <c r="I83" s="12">
        <v>237.9</v>
      </c>
      <c r="J83" s="12">
        <v>30378586</v>
      </c>
      <c r="K83" s="12">
        <v>12819285.550000001</v>
      </c>
      <c r="L83" s="12">
        <v>8433285.25</v>
      </c>
      <c r="M83" s="12">
        <v>9126015.1999999993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</row>
    <row r="84" spans="1:19" ht="83.25" customHeight="1" x14ac:dyDescent="0.4">
      <c r="A84" s="9">
        <v>12</v>
      </c>
      <c r="B84" s="10" t="s">
        <v>52</v>
      </c>
      <c r="C84" s="11">
        <v>440</v>
      </c>
      <c r="D84" s="11">
        <v>158</v>
      </c>
      <c r="E84" s="11">
        <v>87</v>
      </c>
      <c r="F84" s="11">
        <v>71</v>
      </c>
      <c r="G84" s="12">
        <v>5678.4</v>
      </c>
      <c r="H84" s="12">
        <v>3033.1</v>
      </c>
      <c r="I84" s="12">
        <v>2645.3</v>
      </c>
      <c r="J84" s="12">
        <v>583766542.64999986</v>
      </c>
      <c r="K84" s="12">
        <v>196388895.44999999</v>
      </c>
      <c r="L84" s="12">
        <v>345160351.13999999</v>
      </c>
      <c r="M84" s="12">
        <v>42217296.060000002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</row>
    <row r="85" spans="1:19" ht="64.5" customHeight="1" x14ac:dyDescent="0.4">
      <c r="A85" s="9">
        <v>13</v>
      </c>
      <c r="B85" s="10" t="s">
        <v>53</v>
      </c>
      <c r="C85" s="11">
        <v>80</v>
      </c>
      <c r="D85" s="11">
        <v>34</v>
      </c>
      <c r="E85" s="11">
        <v>15</v>
      </c>
      <c r="F85" s="11">
        <v>19</v>
      </c>
      <c r="G85" s="12">
        <v>1287.5999999999999</v>
      </c>
      <c r="H85" s="12">
        <v>576.20000000000005</v>
      </c>
      <c r="I85" s="12">
        <v>711.4</v>
      </c>
      <c r="J85" s="12">
        <v>145968046.85999998</v>
      </c>
      <c r="K85" s="12">
        <v>40081541.729999997</v>
      </c>
      <c r="L85" s="12">
        <v>99909484.900000006</v>
      </c>
      <c r="M85" s="12">
        <v>5977020.2300000004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</row>
    <row r="86" spans="1:19" ht="64.5" customHeight="1" x14ac:dyDescent="0.4">
      <c r="A86" s="9">
        <v>14</v>
      </c>
      <c r="B86" s="10" t="s">
        <v>83</v>
      </c>
      <c r="C86" s="11">
        <v>543</v>
      </c>
      <c r="D86" s="11">
        <v>206</v>
      </c>
      <c r="E86" s="11">
        <v>110</v>
      </c>
      <c r="F86" s="11">
        <v>96</v>
      </c>
      <c r="G86" s="12">
        <v>7103.26</v>
      </c>
      <c r="H86" s="12">
        <v>3501.6</v>
      </c>
      <c r="I86" s="12">
        <v>3601.66</v>
      </c>
      <c r="J86" s="12">
        <v>1007995031.14</v>
      </c>
      <c r="K86" s="12">
        <v>246090785.40000001</v>
      </c>
      <c r="L86" s="12">
        <v>692413497.69000006</v>
      </c>
      <c r="M86" s="12">
        <v>69490748.049999997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</row>
    <row r="87" spans="1:19" ht="64.5" customHeight="1" x14ac:dyDescent="0.4">
      <c r="A87" s="9">
        <v>15</v>
      </c>
      <c r="B87" s="10" t="s">
        <v>75</v>
      </c>
      <c r="C87" s="11">
        <v>523</v>
      </c>
      <c r="D87" s="11">
        <v>194</v>
      </c>
      <c r="E87" s="11">
        <v>96</v>
      </c>
      <c r="F87" s="11">
        <v>98</v>
      </c>
      <c r="G87" s="12">
        <v>7724.99</v>
      </c>
      <c r="H87" s="12">
        <v>3432</v>
      </c>
      <c r="I87" s="12">
        <v>4292.99</v>
      </c>
      <c r="J87" s="12">
        <v>782913797.61999989</v>
      </c>
      <c r="K87" s="12">
        <v>267645547.86000001</v>
      </c>
      <c r="L87" s="12">
        <v>462291514.69999999</v>
      </c>
      <c r="M87" s="12">
        <v>52976735.060000002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</row>
    <row r="88" spans="1:19" ht="64.5" customHeight="1" x14ac:dyDescent="0.4">
      <c r="A88" s="9">
        <v>16</v>
      </c>
      <c r="B88" s="10" t="s">
        <v>84</v>
      </c>
      <c r="C88" s="11">
        <v>32</v>
      </c>
      <c r="D88" s="11">
        <v>10</v>
      </c>
      <c r="E88" s="11">
        <v>8</v>
      </c>
      <c r="F88" s="11">
        <v>2</v>
      </c>
      <c r="G88" s="12">
        <v>389.9</v>
      </c>
      <c r="H88" s="12">
        <v>292</v>
      </c>
      <c r="I88" s="12">
        <v>97.9</v>
      </c>
      <c r="J88" s="12">
        <v>11017504.099999998</v>
      </c>
      <c r="K88" s="12">
        <v>6051851.2999999998</v>
      </c>
      <c r="L88" s="12">
        <v>3837650.51</v>
      </c>
      <c r="M88" s="12">
        <v>1128002.29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</row>
    <row r="89" spans="1:19" ht="64.5" customHeight="1" x14ac:dyDescent="0.4">
      <c r="A89" s="9">
        <v>17</v>
      </c>
      <c r="B89" s="10" t="s">
        <v>85</v>
      </c>
      <c r="C89" s="11">
        <v>282</v>
      </c>
      <c r="D89" s="11">
        <v>119</v>
      </c>
      <c r="E89" s="11">
        <v>57</v>
      </c>
      <c r="F89" s="11">
        <v>62</v>
      </c>
      <c r="G89" s="12">
        <v>4785.68</v>
      </c>
      <c r="H89" s="12">
        <v>2312.4299999999998</v>
      </c>
      <c r="I89" s="12">
        <v>2473.25</v>
      </c>
      <c r="J89" s="12">
        <v>601519099.30000007</v>
      </c>
      <c r="K89" s="12">
        <v>136322982.42000002</v>
      </c>
      <c r="L89" s="12">
        <v>400441474.45000005</v>
      </c>
      <c r="M89" s="12">
        <v>64754642.43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</row>
    <row r="90" spans="1:19" ht="31.5" customHeight="1" x14ac:dyDescent="0.4">
      <c r="A90" s="9"/>
      <c r="B90" s="10" t="s">
        <v>86</v>
      </c>
      <c r="C90" s="11">
        <v>3955</v>
      </c>
      <c r="D90" s="11">
        <v>1511</v>
      </c>
      <c r="E90" s="11">
        <v>752</v>
      </c>
      <c r="F90" s="11">
        <v>759</v>
      </c>
      <c r="G90" s="12">
        <v>59891.499999999985</v>
      </c>
      <c r="H90" s="12">
        <v>28938.27</v>
      </c>
      <c r="I90" s="12">
        <v>30953.230000000003</v>
      </c>
      <c r="J90" s="12">
        <v>6245854521.9099998</v>
      </c>
      <c r="K90" s="12">
        <v>3500072421.0100007</v>
      </c>
      <c r="L90" s="12">
        <v>2120134779.5</v>
      </c>
      <c r="M90" s="12">
        <v>625647321.4000001</v>
      </c>
      <c r="N90" s="12">
        <v>20692007.600000001</v>
      </c>
      <c r="O90" s="12">
        <v>16286336</v>
      </c>
      <c r="P90" s="12">
        <v>4405671.5999999996</v>
      </c>
      <c r="Q90" s="12">
        <v>0</v>
      </c>
      <c r="R90" s="12">
        <v>0</v>
      </c>
      <c r="S90" s="12">
        <v>0</v>
      </c>
    </row>
    <row r="91" spans="1:19" ht="74.25" customHeight="1" x14ac:dyDescent="0.4">
      <c r="A91" s="9">
        <v>1</v>
      </c>
      <c r="B91" s="10" t="s">
        <v>87</v>
      </c>
      <c r="C91" s="11">
        <v>53</v>
      </c>
      <c r="D91" s="11">
        <v>26</v>
      </c>
      <c r="E91" s="11">
        <v>23</v>
      </c>
      <c r="F91" s="11">
        <v>3</v>
      </c>
      <c r="G91" s="12">
        <v>1130.4000000000001</v>
      </c>
      <c r="H91" s="12">
        <v>987.5</v>
      </c>
      <c r="I91" s="12">
        <v>142.9</v>
      </c>
      <c r="J91" s="12">
        <v>66230937.310000002</v>
      </c>
      <c r="K91" s="12">
        <v>64628215.710000001</v>
      </c>
      <c r="L91" s="12">
        <v>0</v>
      </c>
      <c r="M91" s="12">
        <v>1602721.6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</row>
    <row r="92" spans="1:19" ht="57" customHeight="1" x14ac:dyDescent="0.4">
      <c r="A92" s="9">
        <v>2</v>
      </c>
      <c r="B92" s="10" t="s">
        <v>88</v>
      </c>
      <c r="C92" s="11">
        <v>300</v>
      </c>
      <c r="D92" s="11">
        <v>100</v>
      </c>
      <c r="E92" s="11">
        <v>47</v>
      </c>
      <c r="F92" s="11">
        <v>53</v>
      </c>
      <c r="G92" s="12">
        <v>4221.2299999999996</v>
      </c>
      <c r="H92" s="12">
        <v>2089.06</v>
      </c>
      <c r="I92" s="12">
        <v>2132.17</v>
      </c>
      <c r="J92" s="12">
        <v>445392726</v>
      </c>
      <c r="K92" s="12">
        <v>248536830.13999999</v>
      </c>
      <c r="L92" s="12">
        <v>155022032.69</v>
      </c>
      <c r="M92" s="12">
        <v>41833863.170000002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</row>
    <row r="93" spans="1:19" ht="74.25" customHeight="1" x14ac:dyDescent="0.4">
      <c r="A93" s="9">
        <v>3</v>
      </c>
      <c r="B93" s="10" t="s">
        <v>27</v>
      </c>
      <c r="C93" s="11">
        <v>658</v>
      </c>
      <c r="D93" s="11">
        <v>246</v>
      </c>
      <c r="E93" s="11">
        <v>110</v>
      </c>
      <c r="F93" s="11">
        <v>136</v>
      </c>
      <c r="G93" s="12">
        <v>11193.49</v>
      </c>
      <c r="H93" s="12">
        <v>4717.12</v>
      </c>
      <c r="I93" s="12">
        <v>6476.37</v>
      </c>
      <c r="J93" s="12">
        <v>1182149413.54</v>
      </c>
      <c r="K93" s="12">
        <v>937811512.32000005</v>
      </c>
      <c r="L93" s="12">
        <v>146289086.93000001</v>
      </c>
      <c r="M93" s="12">
        <v>98048814.290000007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</row>
    <row r="94" spans="1:19" ht="74.25" customHeight="1" x14ac:dyDescent="0.4">
      <c r="A94" s="9">
        <v>4</v>
      </c>
      <c r="B94" s="10" t="s">
        <v>30</v>
      </c>
      <c r="C94" s="11">
        <v>109</v>
      </c>
      <c r="D94" s="11">
        <v>32</v>
      </c>
      <c r="E94" s="11">
        <v>18</v>
      </c>
      <c r="F94" s="11">
        <v>14</v>
      </c>
      <c r="G94" s="12">
        <v>1086.5999999999999</v>
      </c>
      <c r="H94" s="12">
        <v>593.74</v>
      </c>
      <c r="I94" s="12">
        <v>492.86</v>
      </c>
      <c r="J94" s="12">
        <v>172867814.80000001</v>
      </c>
      <c r="K94" s="12">
        <v>70052579.439999998</v>
      </c>
      <c r="L94" s="12">
        <v>36363411.439999998</v>
      </c>
      <c r="M94" s="12">
        <v>66451823.920000002</v>
      </c>
      <c r="N94" s="12">
        <v>3804736</v>
      </c>
      <c r="O94" s="12">
        <v>0</v>
      </c>
      <c r="P94" s="12">
        <v>3804736</v>
      </c>
      <c r="Q94" s="12">
        <v>0</v>
      </c>
      <c r="R94" s="12">
        <v>0</v>
      </c>
      <c r="S94" s="12">
        <v>0</v>
      </c>
    </row>
    <row r="95" spans="1:19" ht="74.25" customHeight="1" x14ac:dyDescent="0.4">
      <c r="A95" s="9">
        <v>5</v>
      </c>
      <c r="B95" s="10" t="s">
        <v>89</v>
      </c>
      <c r="C95" s="11">
        <v>26</v>
      </c>
      <c r="D95" s="11">
        <v>11</v>
      </c>
      <c r="E95" s="11">
        <v>6</v>
      </c>
      <c r="F95" s="11">
        <v>5</v>
      </c>
      <c r="G95" s="12">
        <v>400.8</v>
      </c>
      <c r="H95" s="12">
        <v>208.15</v>
      </c>
      <c r="I95" s="12">
        <v>192.65</v>
      </c>
      <c r="J95" s="12">
        <v>56160080</v>
      </c>
      <c r="K95" s="12">
        <v>16939295.84</v>
      </c>
      <c r="L95" s="12">
        <v>21735243.039999999</v>
      </c>
      <c r="M95" s="12">
        <v>17485541.120000001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</row>
    <row r="96" spans="1:19" ht="74.25" customHeight="1" x14ac:dyDescent="0.4">
      <c r="A96" s="9">
        <v>6</v>
      </c>
      <c r="B96" s="10" t="s">
        <v>90</v>
      </c>
      <c r="C96" s="11">
        <v>6</v>
      </c>
      <c r="D96" s="11">
        <v>3</v>
      </c>
      <c r="E96" s="11">
        <v>2</v>
      </c>
      <c r="F96" s="11">
        <v>1</v>
      </c>
      <c r="G96" s="12">
        <v>108.30000000000001</v>
      </c>
      <c r="H96" s="12">
        <v>72.2</v>
      </c>
      <c r="I96" s="12">
        <v>36.1</v>
      </c>
      <c r="J96" s="12">
        <v>11372889.4</v>
      </c>
      <c r="K96" s="12">
        <v>10102814.82</v>
      </c>
      <c r="L96" s="12">
        <v>0</v>
      </c>
      <c r="M96" s="12">
        <v>1270074.58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</row>
    <row r="97" spans="1:19" ht="74.25" customHeight="1" x14ac:dyDescent="0.4">
      <c r="A97" s="9">
        <v>7</v>
      </c>
      <c r="B97" s="10" t="s">
        <v>91</v>
      </c>
      <c r="C97" s="11">
        <v>18</v>
      </c>
      <c r="D97" s="11">
        <v>4</v>
      </c>
      <c r="E97" s="11">
        <v>1</v>
      </c>
      <c r="F97" s="11">
        <v>3</v>
      </c>
      <c r="G97" s="12">
        <v>189.2</v>
      </c>
      <c r="H97" s="12">
        <v>52.1</v>
      </c>
      <c r="I97" s="12">
        <v>137.1</v>
      </c>
      <c r="J97" s="12">
        <v>0</v>
      </c>
      <c r="K97" s="12">
        <v>0</v>
      </c>
      <c r="L97" s="12">
        <v>0</v>
      </c>
      <c r="M97" s="12">
        <v>0</v>
      </c>
      <c r="N97" s="12">
        <v>16286336</v>
      </c>
      <c r="O97" s="12">
        <v>16286336</v>
      </c>
      <c r="P97" s="12">
        <v>0</v>
      </c>
      <c r="Q97" s="12">
        <v>0</v>
      </c>
      <c r="R97" s="12">
        <v>0</v>
      </c>
      <c r="S97" s="12">
        <v>0</v>
      </c>
    </row>
    <row r="98" spans="1:19" ht="74.25" customHeight="1" x14ac:dyDescent="0.4">
      <c r="A98" s="9">
        <v>8</v>
      </c>
      <c r="B98" s="10" t="s">
        <v>92</v>
      </c>
      <c r="C98" s="11">
        <v>96</v>
      </c>
      <c r="D98" s="11">
        <v>31</v>
      </c>
      <c r="E98" s="11">
        <v>16</v>
      </c>
      <c r="F98" s="11">
        <v>15</v>
      </c>
      <c r="G98" s="12">
        <v>1263.6300000000001</v>
      </c>
      <c r="H98" s="12">
        <v>632.20000000000005</v>
      </c>
      <c r="I98" s="12">
        <v>631.42999999999995</v>
      </c>
      <c r="J98" s="12">
        <v>146827431.67000002</v>
      </c>
      <c r="K98" s="12">
        <v>70645830.180000007</v>
      </c>
      <c r="L98" s="12">
        <v>43512923.520000003</v>
      </c>
      <c r="M98" s="12">
        <v>32668677.969999999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</row>
    <row r="99" spans="1:19" ht="74.25" customHeight="1" x14ac:dyDescent="0.4">
      <c r="A99" s="9">
        <v>9</v>
      </c>
      <c r="B99" s="10" t="s">
        <v>93</v>
      </c>
      <c r="C99" s="11">
        <v>44</v>
      </c>
      <c r="D99" s="11">
        <v>17</v>
      </c>
      <c r="E99" s="11">
        <v>4</v>
      </c>
      <c r="F99" s="11">
        <v>13</v>
      </c>
      <c r="G99" s="12">
        <v>572.87</v>
      </c>
      <c r="H99" s="12">
        <v>137.30000000000001</v>
      </c>
      <c r="I99" s="12">
        <v>435.57</v>
      </c>
      <c r="J99" s="12">
        <v>62789219.559999995</v>
      </c>
      <c r="K99" s="12">
        <v>60702514.439999998</v>
      </c>
      <c r="L99" s="12">
        <v>0</v>
      </c>
      <c r="M99" s="12">
        <v>2086705.12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</row>
    <row r="100" spans="1:19" ht="74.25" customHeight="1" x14ac:dyDescent="0.4">
      <c r="A100" s="9">
        <v>10</v>
      </c>
      <c r="B100" s="10" t="s">
        <v>81</v>
      </c>
      <c r="C100" s="11">
        <v>80</v>
      </c>
      <c r="D100" s="11">
        <v>25</v>
      </c>
      <c r="E100" s="11">
        <v>13</v>
      </c>
      <c r="F100" s="11">
        <v>12</v>
      </c>
      <c r="G100" s="12">
        <v>1008.1</v>
      </c>
      <c r="H100" s="12">
        <v>576.20000000000005</v>
      </c>
      <c r="I100" s="12">
        <v>431.9</v>
      </c>
      <c r="J100" s="12">
        <v>125205000.00000001</v>
      </c>
      <c r="K100" s="12">
        <v>57025599.280000001</v>
      </c>
      <c r="L100" s="12">
        <v>43347994.240000002</v>
      </c>
      <c r="M100" s="12">
        <v>24831406.48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</row>
    <row r="101" spans="1:19" ht="74.25" customHeight="1" x14ac:dyDescent="0.4">
      <c r="A101" s="9">
        <v>11</v>
      </c>
      <c r="B101" s="10" t="s">
        <v>94</v>
      </c>
      <c r="C101" s="11">
        <v>66</v>
      </c>
      <c r="D101" s="11">
        <v>24</v>
      </c>
      <c r="E101" s="11">
        <v>13</v>
      </c>
      <c r="F101" s="11">
        <v>11</v>
      </c>
      <c r="G101" s="12">
        <v>967.3</v>
      </c>
      <c r="H101" s="12">
        <v>476.2</v>
      </c>
      <c r="I101" s="12">
        <v>491.1</v>
      </c>
      <c r="J101" s="12">
        <v>94996520</v>
      </c>
      <c r="K101" s="12">
        <v>56052912.409999996</v>
      </c>
      <c r="L101" s="12">
        <v>26187860.16</v>
      </c>
      <c r="M101" s="12">
        <v>12755747.43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</row>
    <row r="102" spans="1:19" ht="74.25" customHeight="1" x14ac:dyDescent="0.4">
      <c r="A102" s="9">
        <v>12</v>
      </c>
      <c r="B102" s="10" t="s">
        <v>95</v>
      </c>
      <c r="C102" s="11">
        <v>47</v>
      </c>
      <c r="D102" s="11">
        <v>21</v>
      </c>
      <c r="E102" s="11">
        <v>10</v>
      </c>
      <c r="F102" s="11">
        <v>11</v>
      </c>
      <c r="G102" s="12">
        <v>722.82999999999993</v>
      </c>
      <c r="H102" s="12">
        <v>347.3</v>
      </c>
      <c r="I102" s="12">
        <v>375.53</v>
      </c>
      <c r="J102" s="12">
        <v>77361543</v>
      </c>
      <c r="K102" s="12">
        <v>42287738.890000001</v>
      </c>
      <c r="L102" s="12">
        <v>23363470.16</v>
      </c>
      <c r="M102" s="12">
        <v>11710333.949999999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</row>
    <row r="103" spans="1:19" ht="74.25" customHeight="1" x14ac:dyDescent="0.4">
      <c r="A103" s="9">
        <v>13</v>
      </c>
      <c r="B103" s="10" t="s">
        <v>45</v>
      </c>
      <c r="C103" s="11">
        <v>75</v>
      </c>
      <c r="D103" s="11">
        <v>37</v>
      </c>
      <c r="E103" s="11">
        <v>21</v>
      </c>
      <c r="F103" s="11">
        <v>16</v>
      </c>
      <c r="G103" s="12">
        <v>1321.5</v>
      </c>
      <c r="H103" s="12">
        <v>730.2</v>
      </c>
      <c r="I103" s="12">
        <v>591.29999999999995</v>
      </c>
      <c r="J103" s="12">
        <v>119530750.00000001</v>
      </c>
      <c r="K103" s="12">
        <v>76670665.109999999</v>
      </c>
      <c r="L103" s="12">
        <v>34250170.880000003</v>
      </c>
      <c r="M103" s="12">
        <v>8609914.0099999998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</row>
    <row r="104" spans="1:19" ht="74.25" customHeight="1" x14ac:dyDescent="0.4">
      <c r="A104" s="9">
        <v>14</v>
      </c>
      <c r="B104" s="10" t="s">
        <v>96</v>
      </c>
      <c r="C104" s="11">
        <v>361</v>
      </c>
      <c r="D104" s="11">
        <v>133</v>
      </c>
      <c r="E104" s="11">
        <v>25</v>
      </c>
      <c r="F104" s="11">
        <v>108</v>
      </c>
      <c r="G104" s="12">
        <v>4986.95</v>
      </c>
      <c r="H104" s="12">
        <v>965.15</v>
      </c>
      <c r="I104" s="12">
        <v>4021.8</v>
      </c>
      <c r="J104" s="12">
        <v>585798146.25999999</v>
      </c>
      <c r="K104" s="12">
        <v>280597287.60000002</v>
      </c>
      <c r="L104" s="12">
        <v>260553604.24000001</v>
      </c>
      <c r="M104" s="12">
        <v>44647254.420000002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</row>
    <row r="105" spans="1:19" ht="74.25" customHeight="1" x14ac:dyDescent="0.4">
      <c r="A105" s="9">
        <v>15</v>
      </c>
      <c r="B105" s="10" t="s">
        <v>54</v>
      </c>
      <c r="C105" s="11">
        <v>142</v>
      </c>
      <c r="D105" s="11">
        <v>65</v>
      </c>
      <c r="E105" s="11">
        <v>43</v>
      </c>
      <c r="F105" s="11">
        <v>22</v>
      </c>
      <c r="G105" s="12">
        <v>2265</v>
      </c>
      <c r="H105" s="12">
        <v>1519.8</v>
      </c>
      <c r="I105" s="12">
        <v>745.2</v>
      </c>
      <c r="J105" s="12">
        <v>275953362.89999998</v>
      </c>
      <c r="K105" s="12">
        <v>0</v>
      </c>
      <c r="L105" s="12">
        <v>263316886.91</v>
      </c>
      <c r="M105" s="12">
        <v>12636475.99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</row>
    <row r="106" spans="1:19" ht="74.25" customHeight="1" x14ac:dyDescent="0.4">
      <c r="A106" s="9">
        <v>16</v>
      </c>
      <c r="B106" s="10" t="s">
        <v>83</v>
      </c>
      <c r="C106" s="11">
        <v>663</v>
      </c>
      <c r="D106" s="11">
        <v>250</v>
      </c>
      <c r="E106" s="11">
        <v>147</v>
      </c>
      <c r="F106" s="11">
        <v>103</v>
      </c>
      <c r="G106" s="12">
        <v>9667.85</v>
      </c>
      <c r="H106" s="12">
        <v>5358.52</v>
      </c>
      <c r="I106" s="12">
        <v>4309.33</v>
      </c>
      <c r="J106" s="12">
        <v>1073412156.6899999</v>
      </c>
      <c r="K106" s="12">
        <v>516526224.77999997</v>
      </c>
      <c r="L106" s="12">
        <v>435267960.13</v>
      </c>
      <c r="M106" s="12">
        <v>121617971.78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</row>
    <row r="107" spans="1:19" ht="74.25" customHeight="1" x14ac:dyDescent="0.4">
      <c r="A107" s="9">
        <v>17</v>
      </c>
      <c r="B107" s="10" t="s">
        <v>97</v>
      </c>
      <c r="C107" s="11">
        <v>41</v>
      </c>
      <c r="D107" s="11">
        <v>18</v>
      </c>
      <c r="E107" s="11">
        <v>5</v>
      </c>
      <c r="F107" s="11">
        <v>13</v>
      </c>
      <c r="G107" s="12">
        <v>586.29999999999995</v>
      </c>
      <c r="H107" s="12">
        <v>180.4</v>
      </c>
      <c r="I107" s="12">
        <v>405.9</v>
      </c>
      <c r="J107" s="12">
        <v>63390889.160000004</v>
      </c>
      <c r="K107" s="12">
        <v>52226619.859999999</v>
      </c>
      <c r="L107" s="12">
        <v>5089862.42</v>
      </c>
      <c r="M107" s="12">
        <v>6074406.8799999999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</row>
    <row r="108" spans="1:19" ht="74.25" customHeight="1" x14ac:dyDescent="0.4">
      <c r="A108" s="9">
        <v>18</v>
      </c>
      <c r="B108" s="10" t="s">
        <v>98</v>
      </c>
      <c r="C108" s="11">
        <v>102</v>
      </c>
      <c r="D108" s="11">
        <v>53</v>
      </c>
      <c r="E108" s="11">
        <v>23</v>
      </c>
      <c r="F108" s="11">
        <v>30</v>
      </c>
      <c r="G108" s="12">
        <v>1602.6</v>
      </c>
      <c r="H108" s="12">
        <v>660</v>
      </c>
      <c r="I108" s="12">
        <v>942.6</v>
      </c>
      <c r="J108" s="12">
        <v>138293672.52000001</v>
      </c>
      <c r="K108" s="12">
        <v>56511966.920000002</v>
      </c>
      <c r="L108" s="12">
        <v>75907194.670000002</v>
      </c>
      <c r="M108" s="12">
        <v>5874510.9299999997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</row>
    <row r="109" spans="1:19" ht="74.25" customHeight="1" x14ac:dyDescent="0.4">
      <c r="A109" s="9">
        <v>19</v>
      </c>
      <c r="B109" s="10" t="s">
        <v>99</v>
      </c>
      <c r="C109" s="11">
        <v>51</v>
      </c>
      <c r="D109" s="11">
        <v>22</v>
      </c>
      <c r="E109" s="11">
        <v>17</v>
      </c>
      <c r="F109" s="11">
        <v>5</v>
      </c>
      <c r="G109" s="12">
        <v>655.09</v>
      </c>
      <c r="H109" s="12">
        <v>501.79</v>
      </c>
      <c r="I109" s="12">
        <v>153.30000000000001</v>
      </c>
      <c r="J109" s="12">
        <v>68253939.590000004</v>
      </c>
      <c r="K109" s="12">
        <v>35791355.219999999</v>
      </c>
      <c r="L109" s="12">
        <v>26703900.120000001</v>
      </c>
      <c r="M109" s="12">
        <v>5758684.25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</row>
    <row r="110" spans="1:19" ht="74.25" customHeight="1" x14ac:dyDescent="0.4">
      <c r="A110" s="9">
        <v>20</v>
      </c>
      <c r="B110" s="10" t="s">
        <v>75</v>
      </c>
      <c r="C110" s="11">
        <v>507</v>
      </c>
      <c r="D110" s="11">
        <v>203</v>
      </c>
      <c r="E110" s="11">
        <v>118</v>
      </c>
      <c r="F110" s="11">
        <v>85</v>
      </c>
      <c r="G110" s="12">
        <v>8062.85</v>
      </c>
      <c r="H110" s="12">
        <v>4545.7</v>
      </c>
      <c r="I110" s="12">
        <v>3517.15</v>
      </c>
      <c r="J110" s="12">
        <v>784026218.99000001</v>
      </c>
      <c r="K110" s="12">
        <v>474138392</v>
      </c>
      <c r="L110" s="12">
        <v>259451688.55000001</v>
      </c>
      <c r="M110" s="12">
        <v>50436138.439999998</v>
      </c>
      <c r="N110" s="12">
        <v>600935.6</v>
      </c>
      <c r="O110" s="12">
        <v>0</v>
      </c>
      <c r="P110" s="12">
        <v>600935.6</v>
      </c>
      <c r="Q110" s="12">
        <v>0</v>
      </c>
      <c r="R110" s="12">
        <v>0</v>
      </c>
      <c r="S110" s="12">
        <v>0</v>
      </c>
    </row>
    <row r="111" spans="1:19" ht="74.25" customHeight="1" x14ac:dyDescent="0.4">
      <c r="A111" s="9">
        <v>21</v>
      </c>
      <c r="B111" s="10" t="s">
        <v>60</v>
      </c>
      <c r="C111" s="11">
        <v>67</v>
      </c>
      <c r="D111" s="11">
        <v>23</v>
      </c>
      <c r="E111" s="11">
        <v>10</v>
      </c>
      <c r="F111" s="11">
        <v>13</v>
      </c>
      <c r="G111" s="12">
        <v>976.4</v>
      </c>
      <c r="H111" s="12">
        <v>436.6</v>
      </c>
      <c r="I111" s="12">
        <v>539.79999999999995</v>
      </c>
      <c r="J111" s="12">
        <v>68681625</v>
      </c>
      <c r="K111" s="12">
        <v>51264597.109999999</v>
      </c>
      <c r="L111" s="12">
        <v>14925690.49</v>
      </c>
      <c r="M111" s="12">
        <v>2491337.4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</row>
    <row r="112" spans="1:19" ht="74.25" customHeight="1" x14ac:dyDescent="0.4">
      <c r="A112" s="9">
        <v>22</v>
      </c>
      <c r="B112" s="10" t="s">
        <v>100</v>
      </c>
      <c r="C112" s="11">
        <v>33</v>
      </c>
      <c r="D112" s="11">
        <v>15</v>
      </c>
      <c r="E112" s="11">
        <v>11</v>
      </c>
      <c r="F112" s="11">
        <v>4</v>
      </c>
      <c r="G112" s="12">
        <v>642</v>
      </c>
      <c r="H112" s="12">
        <v>465.8</v>
      </c>
      <c r="I112" s="12">
        <v>176.2</v>
      </c>
      <c r="J112" s="12">
        <v>55218936.280000001</v>
      </c>
      <c r="K112" s="12">
        <v>22563519.469999999</v>
      </c>
      <c r="L112" s="12">
        <v>27570845.609999999</v>
      </c>
      <c r="M112" s="12">
        <v>5084571.2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</row>
    <row r="113" spans="1:19" ht="74.25" customHeight="1" x14ac:dyDescent="0.4">
      <c r="A113" s="9">
        <v>23</v>
      </c>
      <c r="B113" s="10" t="s">
        <v>101</v>
      </c>
      <c r="C113" s="11">
        <v>63</v>
      </c>
      <c r="D113" s="11">
        <v>30</v>
      </c>
      <c r="E113" s="11">
        <v>13</v>
      </c>
      <c r="F113" s="11">
        <v>17</v>
      </c>
      <c r="G113" s="12">
        <v>1054.6500000000001</v>
      </c>
      <c r="H113" s="12">
        <v>450.52</v>
      </c>
      <c r="I113" s="12">
        <v>604.13</v>
      </c>
      <c r="J113" s="12">
        <v>108365556</v>
      </c>
      <c r="K113" s="12">
        <v>60771490.07</v>
      </c>
      <c r="L113" s="12">
        <v>32084764.600000001</v>
      </c>
      <c r="M113" s="12">
        <v>15509301.33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</row>
    <row r="114" spans="1:19" ht="74.25" customHeight="1" x14ac:dyDescent="0.4">
      <c r="A114" s="9">
        <v>24</v>
      </c>
      <c r="B114" s="10" t="s">
        <v>102</v>
      </c>
      <c r="C114" s="11">
        <v>80</v>
      </c>
      <c r="D114" s="11">
        <v>24</v>
      </c>
      <c r="E114" s="11">
        <v>12</v>
      </c>
      <c r="F114" s="11">
        <v>12</v>
      </c>
      <c r="G114" s="12">
        <v>1233.5999999999999</v>
      </c>
      <c r="H114" s="12">
        <v>560.5</v>
      </c>
      <c r="I114" s="12">
        <v>673.1</v>
      </c>
      <c r="J114" s="12">
        <v>111128473</v>
      </c>
      <c r="K114" s="12">
        <v>71127422.569999993</v>
      </c>
      <c r="L114" s="12">
        <v>27932750.010000002</v>
      </c>
      <c r="M114" s="12">
        <v>12068300.42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</row>
    <row r="115" spans="1:19" ht="74.25" customHeight="1" x14ac:dyDescent="0.4">
      <c r="A115" s="9">
        <v>25</v>
      </c>
      <c r="B115" s="10" t="s">
        <v>103</v>
      </c>
      <c r="C115" s="11">
        <v>107</v>
      </c>
      <c r="D115" s="11">
        <v>41</v>
      </c>
      <c r="E115" s="11">
        <v>13</v>
      </c>
      <c r="F115" s="11">
        <v>28</v>
      </c>
      <c r="G115" s="12">
        <v>1669.77</v>
      </c>
      <c r="H115" s="12">
        <v>519</v>
      </c>
      <c r="I115" s="12">
        <v>1150.77</v>
      </c>
      <c r="J115" s="12">
        <v>133721825.11999999</v>
      </c>
      <c r="K115" s="12">
        <v>84884544.819999993</v>
      </c>
      <c r="L115" s="12">
        <v>46217472.640000001</v>
      </c>
      <c r="M115" s="12">
        <v>2619807.66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</row>
    <row r="116" spans="1:19" ht="74.25" customHeight="1" x14ac:dyDescent="0.4">
      <c r="A116" s="9">
        <v>26</v>
      </c>
      <c r="B116" s="10" t="s">
        <v>104</v>
      </c>
      <c r="C116" s="11">
        <v>90</v>
      </c>
      <c r="D116" s="11">
        <v>32</v>
      </c>
      <c r="E116" s="11">
        <v>19</v>
      </c>
      <c r="F116" s="11">
        <v>13</v>
      </c>
      <c r="G116" s="12">
        <v>1317.6</v>
      </c>
      <c r="H116" s="12">
        <v>760.3</v>
      </c>
      <c r="I116" s="12">
        <v>557.29999999999995</v>
      </c>
      <c r="J116" s="12">
        <v>125632937.12</v>
      </c>
      <c r="K116" s="12">
        <v>24564663.420000002</v>
      </c>
      <c r="L116" s="12">
        <v>84545584.969999999</v>
      </c>
      <c r="M116" s="12">
        <v>16522688.73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</row>
    <row r="117" spans="1:19" ht="74.25" customHeight="1" x14ac:dyDescent="0.4">
      <c r="A117" s="9">
        <v>27</v>
      </c>
      <c r="B117" s="10" t="s">
        <v>105</v>
      </c>
      <c r="C117" s="11">
        <v>70</v>
      </c>
      <c r="D117" s="11">
        <v>25</v>
      </c>
      <c r="E117" s="11">
        <v>12</v>
      </c>
      <c r="F117" s="11">
        <v>13</v>
      </c>
      <c r="G117" s="12">
        <v>984.58999999999992</v>
      </c>
      <c r="H117" s="12">
        <v>394.92</v>
      </c>
      <c r="I117" s="12">
        <v>589.66999999999996</v>
      </c>
      <c r="J117" s="12">
        <v>93092458</v>
      </c>
      <c r="K117" s="12">
        <v>57647828.590000004</v>
      </c>
      <c r="L117" s="12">
        <v>30494381.079999998</v>
      </c>
      <c r="M117" s="12">
        <v>4950248.33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</row>
    <row r="118" spans="1:19" ht="37.5" customHeight="1" x14ac:dyDescent="0.4">
      <c r="A118" s="9"/>
      <c r="B118" s="10" t="s">
        <v>106</v>
      </c>
      <c r="C118" s="11">
        <v>1701</v>
      </c>
      <c r="D118" s="11">
        <v>683</v>
      </c>
      <c r="E118" s="11">
        <v>462</v>
      </c>
      <c r="F118" s="11">
        <v>221</v>
      </c>
      <c r="G118" s="12">
        <v>28774.39</v>
      </c>
      <c r="H118" s="12">
        <v>18921.289999999997</v>
      </c>
      <c r="I118" s="12">
        <v>9853.1</v>
      </c>
      <c r="J118" s="12">
        <v>3534575915.8400002</v>
      </c>
      <c r="K118" s="12">
        <v>521223201.28000003</v>
      </c>
      <c r="L118" s="12">
        <v>2728172386.5700002</v>
      </c>
      <c r="M118" s="12">
        <v>285180327.99000007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</row>
    <row r="119" spans="1:19" ht="57.75" customHeight="1" x14ac:dyDescent="0.4">
      <c r="A119" s="9">
        <v>1</v>
      </c>
      <c r="B119" s="10" t="s">
        <v>88</v>
      </c>
      <c r="C119" s="11">
        <v>162</v>
      </c>
      <c r="D119" s="11">
        <v>73</v>
      </c>
      <c r="E119" s="11">
        <v>60</v>
      </c>
      <c r="F119" s="11">
        <v>13</v>
      </c>
      <c r="G119" s="12">
        <v>3542.8600000000006</v>
      </c>
      <c r="H119" s="12">
        <v>2777.7900000000004</v>
      </c>
      <c r="I119" s="12">
        <v>765.06999999999994</v>
      </c>
      <c r="J119" s="12">
        <v>340762577.31999999</v>
      </c>
      <c r="K119" s="12">
        <v>193188376.63999999</v>
      </c>
      <c r="L119" s="12">
        <v>144567881.94</v>
      </c>
      <c r="M119" s="12">
        <v>3006318.7400000007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</row>
    <row r="120" spans="1:19" ht="74.25" customHeight="1" x14ac:dyDescent="0.4">
      <c r="A120" s="9">
        <v>2</v>
      </c>
      <c r="B120" s="10" t="s">
        <v>27</v>
      </c>
      <c r="C120" s="11">
        <v>524</v>
      </c>
      <c r="D120" s="11">
        <v>191</v>
      </c>
      <c r="E120" s="11">
        <v>120</v>
      </c>
      <c r="F120" s="11">
        <v>71</v>
      </c>
      <c r="G120" s="12">
        <v>9942.89</v>
      </c>
      <c r="H120" s="12">
        <v>6065.8799999999992</v>
      </c>
      <c r="I120" s="12">
        <v>3877.0099999999993</v>
      </c>
      <c r="J120" s="12">
        <v>1034532214.3900001</v>
      </c>
      <c r="K120" s="12">
        <v>2148162.39</v>
      </c>
      <c r="L120" s="12">
        <v>998549322.04000008</v>
      </c>
      <c r="M120" s="12">
        <v>33834729.960000001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</row>
    <row r="121" spans="1:19" ht="74.25" customHeight="1" x14ac:dyDescent="0.4">
      <c r="A121" s="9">
        <v>3</v>
      </c>
      <c r="B121" s="10" t="s">
        <v>83</v>
      </c>
      <c r="C121" s="11">
        <v>735</v>
      </c>
      <c r="D121" s="11">
        <v>306</v>
      </c>
      <c r="E121" s="11">
        <v>208</v>
      </c>
      <c r="F121" s="11">
        <v>98</v>
      </c>
      <c r="G121" s="12">
        <v>10690.85</v>
      </c>
      <c r="H121" s="12">
        <v>7164.2699999999986</v>
      </c>
      <c r="I121" s="12">
        <v>3526.5800000000017</v>
      </c>
      <c r="J121" s="12">
        <v>1652984698.3800001</v>
      </c>
      <c r="K121" s="12">
        <v>0</v>
      </c>
      <c r="L121" s="12">
        <v>1446730442.3400002</v>
      </c>
      <c r="M121" s="12">
        <v>206254256.04000005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</row>
    <row r="122" spans="1:19" ht="74.25" customHeight="1" x14ac:dyDescent="0.4">
      <c r="A122" s="9">
        <v>4</v>
      </c>
      <c r="B122" s="10" t="s">
        <v>75</v>
      </c>
      <c r="C122" s="11">
        <v>280</v>
      </c>
      <c r="D122" s="11">
        <v>113</v>
      </c>
      <c r="E122" s="11">
        <v>74</v>
      </c>
      <c r="F122" s="11">
        <v>39</v>
      </c>
      <c r="G122" s="12">
        <v>4597.7899999999991</v>
      </c>
      <c r="H122" s="12">
        <v>2913.3499999999995</v>
      </c>
      <c r="I122" s="12">
        <v>1684.4399999999998</v>
      </c>
      <c r="J122" s="12">
        <v>506296425.75000006</v>
      </c>
      <c r="K122" s="12">
        <v>325886662.25000006</v>
      </c>
      <c r="L122" s="12">
        <v>138324740.25</v>
      </c>
      <c r="M122" s="12">
        <v>42085023.25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</row>
    <row r="123" spans="1:19" ht="36.75" customHeight="1" x14ac:dyDescent="0.4">
      <c r="A123" s="9"/>
      <c r="B123" s="10" t="s">
        <v>107</v>
      </c>
      <c r="C123" s="11">
        <v>3100</v>
      </c>
      <c r="D123" s="11">
        <v>1301</v>
      </c>
      <c r="E123" s="11">
        <v>811</v>
      </c>
      <c r="F123" s="11">
        <v>490</v>
      </c>
      <c r="G123" s="12">
        <v>50635.30999999999</v>
      </c>
      <c r="H123" s="12">
        <v>31330.22</v>
      </c>
      <c r="I123" s="12">
        <v>19305.09</v>
      </c>
      <c r="J123" s="12">
        <v>6728860109.4200001</v>
      </c>
      <c r="K123" s="12">
        <v>1622504400.1400001</v>
      </c>
      <c r="L123" s="12">
        <v>4582983391.7700005</v>
      </c>
      <c r="M123" s="12">
        <v>523372317.50999999</v>
      </c>
      <c r="N123" s="12">
        <v>7385835.5700000003</v>
      </c>
      <c r="O123" s="12">
        <v>0</v>
      </c>
      <c r="P123" s="12">
        <v>7385835.5700000003</v>
      </c>
      <c r="Q123" s="12">
        <v>0</v>
      </c>
      <c r="R123" s="12">
        <v>0</v>
      </c>
      <c r="S123" s="12">
        <v>0</v>
      </c>
    </row>
    <row r="124" spans="1:19" ht="68.25" customHeight="1" x14ac:dyDescent="0.4">
      <c r="A124" s="9">
        <v>1</v>
      </c>
      <c r="B124" s="10" t="s">
        <v>87</v>
      </c>
      <c r="C124" s="11">
        <v>40</v>
      </c>
      <c r="D124" s="11">
        <v>19</v>
      </c>
      <c r="E124" s="11">
        <v>15</v>
      </c>
      <c r="F124" s="11">
        <v>4</v>
      </c>
      <c r="G124" s="12">
        <v>851.13000000000011</v>
      </c>
      <c r="H124" s="12">
        <v>649.38000000000011</v>
      </c>
      <c r="I124" s="12">
        <v>201.75000000000003</v>
      </c>
      <c r="J124" s="12">
        <v>54305222.010000005</v>
      </c>
      <c r="K124" s="12">
        <v>0</v>
      </c>
      <c r="L124" s="12">
        <v>53784575.570000008</v>
      </c>
      <c r="M124" s="12">
        <v>520646.44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</row>
    <row r="125" spans="1:19" ht="68.25" customHeight="1" x14ac:dyDescent="0.4">
      <c r="A125" s="9">
        <v>2</v>
      </c>
      <c r="B125" s="10" t="s">
        <v>27</v>
      </c>
      <c r="C125" s="11">
        <v>124</v>
      </c>
      <c r="D125" s="11">
        <v>42</v>
      </c>
      <c r="E125" s="11">
        <v>17</v>
      </c>
      <c r="F125" s="11">
        <v>25</v>
      </c>
      <c r="G125" s="12">
        <v>2265.7199999999993</v>
      </c>
      <c r="H125" s="12">
        <v>902.55999999999983</v>
      </c>
      <c r="I125" s="12">
        <v>1363.1599999999996</v>
      </c>
      <c r="J125" s="12">
        <v>243239016.88999996</v>
      </c>
      <c r="K125" s="12">
        <v>0</v>
      </c>
      <c r="L125" s="12">
        <v>232198164.23999995</v>
      </c>
      <c r="M125" s="12">
        <v>11040852.649999999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</row>
    <row r="126" spans="1:19" ht="68.25" customHeight="1" x14ac:dyDescent="0.4">
      <c r="A126" s="9">
        <v>3</v>
      </c>
      <c r="B126" s="10" t="s">
        <v>90</v>
      </c>
      <c r="C126" s="11">
        <v>271</v>
      </c>
      <c r="D126" s="11">
        <v>116</v>
      </c>
      <c r="E126" s="11">
        <v>82</v>
      </c>
      <c r="F126" s="11">
        <v>34</v>
      </c>
      <c r="G126" s="12">
        <v>4682.92</v>
      </c>
      <c r="H126" s="12">
        <v>3333.9600000000005</v>
      </c>
      <c r="I126" s="12">
        <v>1348.96</v>
      </c>
      <c r="J126" s="12">
        <v>577237451.82999992</v>
      </c>
      <c r="K126" s="12">
        <v>152976051.18000001</v>
      </c>
      <c r="L126" s="12">
        <v>418527923.38</v>
      </c>
      <c r="M126" s="12">
        <v>5733477.2699999996</v>
      </c>
      <c r="N126" s="12">
        <v>3822427.98</v>
      </c>
      <c r="O126" s="12">
        <v>0</v>
      </c>
      <c r="P126" s="12">
        <v>3822427.98</v>
      </c>
      <c r="Q126" s="12">
        <v>0</v>
      </c>
      <c r="R126" s="12">
        <v>0</v>
      </c>
      <c r="S126" s="12">
        <v>0</v>
      </c>
    </row>
    <row r="127" spans="1:19" ht="68.25" customHeight="1" x14ac:dyDescent="0.4">
      <c r="A127" s="9">
        <v>4</v>
      </c>
      <c r="B127" s="10" t="s">
        <v>108</v>
      </c>
      <c r="C127" s="11">
        <v>36</v>
      </c>
      <c r="D127" s="11">
        <v>13</v>
      </c>
      <c r="E127" s="11">
        <v>8</v>
      </c>
      <c r="F127" s="11">
        <v>5</v>
      </c>
      <c r="G127" s="12">
        <v>565.39</v>
      </c>
      <c r="H127" s="12">
        <v>316.79999999999995</v>
      </c>
      <c r="I127" s="12">
        <v>248.59</v>
      </c>
      <c r="J127" s="12">
        <v>101974859.64999999</v>
      </c>
      <c r="K127" s="12">
        <v>0</v>
      </c>
      <c r="L127" s="12">
        <v>77894089.349999994</v>
      </c>
      <c r="M127" s="12">
        <v>24080770.300000001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</row>
    <row r="128" spans="1:19" ht="68.25" customHeight="1" x14ac:dyDescent="0.4">
      <c r="A128" s="9">
        <v>5</v>
      </c>
      <c r="B128" s="10" t="s">
        <v>91</v>
      </c>
      <c r="C128" s="11">
        <v>64</v>
      </c>
      <c r="D128" s="11">
        <v>27</v>
      </c>
      <c r="E128" s="11">
        <v>15</v>
      </c>
      <c r="F128" s="11">
        <v>12</v>
      </c>
      <c r="G128" s="12">
        <v>1014.9999999999999</v>
      </c>
      <c r="H128" s="12">
        <v>559.09999999999991</v>
      </c>
      <c r="I128" s="12">
        <v>455.9</v>
      </c>
      <c r="J128" s="12">
        <v>135436785.78</v>
      </c>
      <c r="K128" s="12">
        <v>0</v>
      </c>
      <c r="L128" s="12">
        <v>133983096.98999999</v>
      </c>
      <c r="M128" s="12">
        <v>1453688.79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</row>
    <row r="129" spans="1:19" ht="68.25" customHeight="1" x14ac:dyDescent="0.4">
      <c r="A129" s="9">
        <v>6</v>
      </c>
      <c r="B129" s="10" t="s">
        <v>109</v>
      </c>
      <c r="C129" s="11">
        <v>544</v>
      </c>
      <c r="D129" s="11">
        <v>240</v>
      </c>
      <c r="E129" s="11">
        <v>149</v>
      </c>
      <c r="F129" s="11">
        <v>91</v>
      </c>
      <c r="G129" s="12">
        <v>9185.02</v>
      </c>
      <c r="H129" s="12">
        <v>5692.0700000000006</v>
      </c>
      <c r="I129" s="12">
        <v>3492.9499999999994</v>
      </c>
      <c r="J129" s="12">
        <v>1399396797.3699999</v>
      </c>
      <c r="K129" s="12">
        <v>799705264.9799999</v>
      </c>
      <c r="L129" s="12">
        <v>426046720.70999998</v>
      </c>
      <c r="M129" s="12">
        <v>173644811.68000001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</row>
    <row r="130" spans="1:19" ht="51.75" customHeight="1" x14ac:dyDescent="0.4">
      <c r="A130" s="9">
        <v>7</v>
      </c>
      <c r="B130" s="10" t="s">
        <v>81</v>
      </c>
      <c r="C130" s="11">
        <v>101</v>
      </c>
      <c r="D130" s="11">
        <v>45</v>
      </c>
      <c r="E130" s="11">
        <v>39</v>
      </c>
      <c r="F130" s="11">
        <v>6</v>
      </c>
      <c r="G130" s="12">
        <v>2076.8999999999996</v>
      </c>
      <c r="H130" s="12">
        <v>1752.5999999999997</v>
      </c>
      <c r="I130" s="12">
        <v>324.29999999999995</v>
      </c>
      <c r="J130" s="12">
        <v>306528589.96999997</v>
      </c>
      <c r="K130" s="12">
        <v>0</v>
      </c>
      <c r="L130" s="12">
        <v>290930663.56999999</v>
      </c>
      <c r="M130" s="12">
        <v>15597926.399999999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</row>
    <row r="131" spans="1:19" ht="68.25" customHeight="1" x14ac:dyDescent="0.4">
      <c r="A131" s="9">
        <v>8</v>
      </c>
      <c r="B131" s="10" t="s">
        <v>110</v>
      </c>
      <c r="C131" s="11">
        <v>122</v>
      </c>
      <c r="D131" s="11">
        <v>52</v>
      </c>
      <c r="E131" s="11">
        <v>30</v>
      </c>
      <c r="F131" s="11">
        <v>22</v>
      </c>
      <c r="G131" s="12">
        <v>2308.4</v>
      </c>
      <c r="H131" s="12">
        <v>1347.79</v>
      </c>
      <c r="I131" s="12">
        <v>960.61</v>
      </c>
      <c r="J131" s="12">
        <v>347300334.78000003</v>
      </c>
      <c r="K131" s="12">
        <v>200179397.32000005</v>
      </c>
      <c r="L131" s="12">
        <v>124823993.52999999</v>
      </c>
      <c r="M131" s="12">
        <v>22296943.929999992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</row>
    <row r="132" spans="1:19" ht="68.25" customHeight="1" x14ac:dyDescent="0.4">
      <c r="A132" s="9">
        <v>9</v>
      </c>
      <c r="B132" s="10" t="s">
        <v>47</v>
      </c>
      <c r="C132" s="11">
        <v>17</v>
      </c>
      <c r="D132" s="11">
        <v>8</v>
      </c>
      <c r="E132" s="11">
        <v>3</v>
      </c>
      <c r="F132" s="11">
        <v>5</v>
      </c>
      <c r="G132" s="12">
        <v>211</v>
      </c>
      <c r="H132" s="12">
        <v>81</v>
      </c>
      <c r="I132" s="12">
        <v>130</v>
      </c>
      <c r="J132" s="12">
        <v>30651150</v>
      </c>
      <c r="K132" s="12">
        <v>0</v>
      </c>
      <c r="L132" s="12">
        <v>30380074.219999999</v>
      </c>
      <c r="M132" s="12">
        <v>271075.77999999997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</row>
    <row r="133" spans="1:19" ht="68.25" customHeight="1" x14ac:dyDescent="0.4">
      <c r="A133" s="9">
        <v>10</v>
      </c>
      <c r="B133" s="10" t="s">
        <v>50</v>
      </c>
      <c r="C133" s="11">
        <v>42</v>
      </c>
      <c r="D133" s="11">
        <v>16</v>
      </c>
      <c r="E133" s="11">
        <v>10</v>
      </c>
      <c r="F133" s="11">
        <v>6</v>
      </c>
      <c r="G133" s="12">
        <v>704.2</v>
      </c>
      <c r="H133" s="12">
        <v>415.2</v>
      </c>
      <c r="I133" s="12">
        <v>289</v>
      </c>
      <c r="J133" s="12">
        <v>50503115.54999999</v>
      </c>
      <c r="K133" s="12">
        <v>0</v>
      </c>
      <c r="L133" s="12">
        <v>50058687.899999991</v>
      </c>
      <c r="M133" s="12">
        <v>444427.65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</row>
    <row r="134" spans="1:19" ht="68.25" customHeight="1" x14ac:dyDescent="0.4">
      <c r="A134" s="9">
        <v>11</v>
      </c>
      <c r="B134" s="10" t="s">
        <v>111</v>
      </c>
      <c r="C134" s="11">
        <v>118</v>
      </c>
      <c r="D134" s="11">
        <v>42</v>
      </c>
      <c r="E134" s="11">
        <v>26</v>
      </c>
      <c r="F134" s="11">
        <v>16</v>
      </c>
      <c r="G134" s="12">
        <v>1542.6</v>
      </c>
      <c r="H134" s="12">
        <v>1004.0999999999999</v>
      </c>
      <c r="I134" s="12">
        <v>538.50000000000011</v>
      </c>
      <c r="J134" s="12">
        <v>222924031.18999997</v>
      </c>
      <c r="K134" s="12">
        <v>59452173.189999998</v>
      </c>
      <c r="L134" s="12">
        <v>160271838.56999996</v>
      </c>
      <c r="M134" s="12">
        <v>3200019.4299999997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</row>
    <row r="135" spans="1:19" ht="68.25" customHeight="1" x14ac:dyDescent="0.4">
      <c r="A135" s="9">
        <v>12</v>
      </c>
      <c r="B135" s="10" t="s">
        <v>55</v>
      </c>
      <c r="C135" s="11">
        <v>45</v>
      </c>
      <c r="D135" s="11">
        <v>19</v>
      </c>
      <c r="E135" s="11">
        <v>11</v>
      </c>
      <c r="F135" s="11">
        <v>8</v>
      </c>
      <c r="G135" s="12">
        <v>731.80000000000007</v>
      </c>
      <c r="H135" s="12">
        <v>392.6</v>
      </c>
      <c r="I135" s="12">
        <v>339.20000000000005</v>
      </c>
      <c r="J135" s="12">
        <v>68298599.989999995</v>
      </c>
      <c r="K135" s="12">
        <v>0</v>
      </c>
      <c r="L135" s="12">
        <v>67670531.890000001</v>
      </c>
      <c r="M135" s="12">
        <v>628068.10000000009</v>
      </c>
      <c r="N135" s="12">
        <v>3563407.59</v>
      </c>
      <c r="O135" s="12">
        <v>0</v>
      </c>
      <c r="P135" s="12">
        <v>3563407.59</v>
      </c>
      <c r="Q135" s="12">
        <v>0</v>
      </c>
      <c r="R135" s="12">
        <v>0</v>
      </c>
      <c r="S135" s="12">
        <v>0</v>
      </c>
    </row>
    <row r="136" spans="1:19" ht="68.25" customHeight="1" x14ac:dyDescent="0.4">
      <c r="A136" s="9">
        <v>13</v>
      </c>
      <c r="B136" s="10" t="s">
        <v>83</v>
      </c>
      <c r="C136" s="11">
        <v>946</v>
      </c>
      <c r="D136" s="11">
        <v>380</v>
      </c>
      <c r="E136" s="11">
        <v>211</v>
      </c>
      <c r="F136" s="11">
        <v>169</v>
      </c>
      <c r="G136" s="12">
        <v>13382.319999999998</v>
      </c>
      <c r="H136" s="12">
        <v>7405.1299999999983</v>
      </c>
      <c r="I136" s="12">
        <v>5977.19</v>
      </c>
      <c r="J136" s="12">
        <v>1583342156.2200003</v>
      </c>
      <c r="K136" s="12">
        <v>135425807.65000001</v>
      </c>
      <c r="L136" s="12">
        <v>1264995577.1400001</v>
      </c>
      <c r="M136" s="12">
        <v>182920771.43000001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</row>
    <row r="137" spans="1:19" ht="68.25" customHeight="1" x14ac:dyDescent="0.4">
      <c r="A137" s="9">
        <v>14</v>
      </c>
      <c r="B137" s="10" t="s">
        <v>99</v>
      </c>
      <c r="C137" s="11">
        <v>53</v>
      </c>
      <c r="D137" s="11">
        <v>27</v>
      </c>
      <c r="E137" s="11">
        <v>24</v>
      </c>
      <c r="F137" s="11">
        <v>3</v>
      </c>
      <c r="G137" s="12">
        <v>814.59999999999991</v>
      </c>
      <c r="H137" s="12">
        <v>722.29999999999984</v>
      </c>
      <c r="I137" s="12">
        <v>92.300000000000011</v>
      </c>
      <c r="J137" s="12">
        <v>114004837.28000002</v>
      </c>
      <c r="K137" s="12">
        <v>0</v>
      </c>
      <c r="L137" s="12">
        <v>111624097.34000002</v>
      </c>
      <c r="M137" s="12">
        <v>2380739.94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</row>
    <row r="138" spans="1:19" ht="68.25" customHeight="1" x14ac:dyDescent="0.4">
      <c r="A138" s="9">
        <v>15</v>
      </c>
      <c r="B138" s="10" t="s">
        <v>112</v>
      </c>
      <c r="C138" s="11">
        <v>111</v>
      </c>
      <c r="D138" s="11">
        <v>52</v>
      </c>
      <c r="E138" s="11">
        <v>36</v>
      </c>
      <c r="F138" s="11">
        <v>16</v>
      </c>
      <c r="G138" s="12">
        <v>2027.81</v>
      </c>
      <c r="H138" s="12">
        <v>1354.4299999999998</v>
      </c>
      <c r="I138" s="12">
        <v>673.38</v>
      </c>
      <c r="J138" s="12">
        <v>409161189.63</v>
      </c>
      <c r="K138" s="12">
        <v>274765705.81999999</v>
      </c>
      <c r="L138" s="12">
        <v>103082453.66</v>
      </c>
      <c r="M138" s="12">
        <v>31313030.149999999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</row>
    <row r="139" spans="1:19" ht="68.25" customHeight="1" x14ac:dyDescent="0.4">
      <c r="A139" s="9">
        <v>16</v>
      </c>
      <c r="B139" s="10" t="s">
        <v>113</v>
      </c>
      <c r="C139" s="11">
        <v>316</v>
      </c>
      <c r="D139" s="11">
        <v>136</v>
      </c>
      <c r="E139" s="11">
        <v>87</v>
      </c>
      <c r="F139" s="11">
        <v>49</v>
      </c>
      <c r="G139" s="12">
        <v>5419.6</v>
      </c>
      <c r="H139" s="12">
        <v>3361.3</v>
      </c>
      <c r="I139" s="12">
        <v>2058.3000000000002</v>
      </c>
      <c r="J139" s="12">
        <v>800935638.59000015</v>
      </c>
      <c r="K139" s="12">
        <v>0</v>
      </c>
      <c r="L139" s="12">
        <v>756341823.38000011</v>
      </c>
      <c r="M139" s="12">
        <v>44593815.210000001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</row>
    <row r="140" spans="1:19" ht="68.25" customHeight="1" x14ac:dyDescent="0.4">
      <c r="A140" s="9">
        <v>17</v>
      </c>
      <c r="B140" s="10" t="s">
        <v>60</v>
      </c>
      <c r="C140" s="11">
        <v>58</v>
      </c>
      <c r="D140" s="11">
        <v>22</v>
      </c>
      <c r="E140" s="11">
        <v>19</v>
      </c>
      <c r="F140" s="11">
        <v>3</v>
      </c>
      <c r="G140" s="12">
        <v>1040.1000000000001</v>
      </c>
      <c r="H140" s="12">
        <v>892.90000000000009</v>
      </c>
      <c r="I140" s="12">
        <v>147.19999999999999</v>
      </c>
      <c r="J140" s="12">
        <v>90122675.829999983</v>
      </c>
      <c r="K140" s="12">
        <v>0</v>
      </c>
      <c r="L140" s="12">
        <v>89313830.079999983</v>
      </c>
      <c r="M140" s="12">
        <v>808845.74999999988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</row>
    <row r="141" spans="1:19" ht="68.25" customHeight="1" x14ac:dyDescent="0.4">
      <c r="A141" s="9">
        <v>18</v>
      </c>
      <c r="B141" s="10" t="s">
        <v>103</v>
      </c>
      <c r="C141" s="11">
        <v>23</v>
      </c>
      <c r="D141" s="11">
        <v>12</v>
      </c>
      <c r="E141" s="11">
        <v>9</v>
      </c>
      <c r="F141" s="11">
        <v>3</v>
      </c>
      <c r="G141" s="12">
        <v>475.1</v>
      </c>
      <c r="H141" s="12">
        <v>358</v>
      </c>
      <c r="I141" s="12">
        <v>117.1</v>
      </c>
      <c r="J141" s="12">
        <v>49937841.770000003</v>
      </c>
      <c r="K141" s="12">
        <v>0</v>
      </c>
      <c r="L141" s="12">
        <v>49244831.950000003</v>
      </c>
      <c r="M141" s="12">
        <v>693009.82000000007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</row>
    <row r="142" spans="1:19" ht="68.25" customHeight="1" x14ac:dyDescent="0.4">
      <c r="A142" s="9">
        <v>19</v>
      </c>
      <c r="B142" s="10" t="s">
        <v>104</v>
      </c>
      <c r="C142" s="11">
        <v>69</v>
      </c>
      <c r="D142" s="11">
        <v>33</v>
      </c>
      <c r="E142" s="11">
        <v>20</v>
      </c>
      <c r="F142" s="11">
        <v>13</v>
      </c>
      <c r="G142" s="12">
        <v>1335.7</v>
      </c>
      <c r="H142" s="12">
        <v>789</v>
      </c>
      <c r="I142" s="12">
        <v>546.70000000000005</v>
      </c>
      <c r="J142" s="12">
        <v>143559815.09</v>
      </c>
      <c r="K142" s="12">
        <v>0</v>
      </c>
      <c r="L142" s="12">
        <v>141810418.30000001</v>
      </c>
      <c r="M142" s="12">
        <v>1749396.7899999998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</row>
    <row r="143" spans="1:19" ht="15.6" customHeight="1" x14ac:dyDescent="0.45">
      <c r="P143" s="5"/>
      <c r="Q143" s="5"/>
      <c r="R143" s="6"/>
    </row>
  </sheetData>
  <sheetProtection formatCells="0" formatColumns="0" formatRows="0" insertColumns="0" insertRows="0" insertHyperlinks="0" deleteColumns="0" deleteRows="0" sort="0" autoFilter="0" pivotTables="0"/>
  <mergeCells count="21">
    <mergeCell ref="O7:P7"/>
    <mergeCell ref="N6:P6"/>
    <mergeCell ref="Q6:S6"/>
    <mergeCell ref="H7:I7"/>
    <mergeCell ref="B5:S5"/>
    <mergeCell ref="O3:S3"/>
    <mergeCell ref="P1:S1"/>
    <mergeCell ref="C6:C8"/>
    <mergeCell ref="B6:B9"/>
    <mergeCell ref="A6:A9"/>
    <mergeCell ref="D7:D8"/>
    <mergeCell ref="G7:G8"/>
    <mergeCell ref="E7:F7"/>
    <mergeCell ref="R7:S7"/>
    <mergeCell ref="J6:M6"/>
    <mergeCell ref="J7:J8"/>
    <mergeCell ref="D6:F6"/>
    <mergeCell ref="G6:I6"/>
    <mergeCell ref="N7:N8"/>
    <mergeCell ref="Q7:Q8"/>
    <mergeCell ref="K7:M7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34" firstPageNumber="36" fitToWidth="0" fitToHeight="0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3</vt:lpstr>
      <vt:lpstr>'Форма 3'!Print_Area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Терехова Ольга Владимировна</dc:creator>
  <cp:keywords/>
  <dc:description/>
  <cp:lastModifiedBy>Терехова Ольга Владимировна</cp:lastModifiedBy>
  <cp:lastPrinted>2025-12-16T09:00:33Z</cp:lastPrinted>
  <dcterms:created xsi:type="dcterms:W3CDTF">2006-09-16T00:00:00Z</dcterms:created>
  <dcterms:modified xsi:type="dcterms:W3CDTF">2025-12-16T09:22:45Z</dcterms:modified>
  <cp:category/>
</cp:coreProperties>
</file>