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n_kuznevskaia\Desktop\свидетельства нерег\Реестры\"/>
    </mc:Choice>
  </mc:AlternateContent>
  <bookViews>
    <workbookView xWindow="360" yWindow="15" windowWidth="20955" windowHeight="9720"/>
  </bookViews>
  <sheets>
    <sheet name="Межмуниципальные (р-ны ЛО)" sheetId="2" r:id="rId1"/>
  </sheets>
  <definedNames>
    <definedName name="_xlnm._FilterDatabase" localSheetId="0" hidden="1">'Межмуниципальные (р-ны ЛО)'!$A$8:$AO$35</definedName>
    <definedName name="_xlnm.Print_Titles" localSheetId="0">'Межмуниципальные (р-ны ЛО)'!$5:$7</definedName>
    <definedName name="_xlnm.Print_Area" localSheetId="0">'Межмуниципальные (р-ны ЛО)'!$A$1:$AN$35</definedName>
  </definedNames>
  <calcPr calcId="152511"/>
</workbook>
</file>

<file path=xl/calcChain.xml><?xml version="1.0" encoding="utf-8"?>
<calcChain xmlns="http://schemas.openxmlformats.org/spreadsheetml/2006/main"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<sst xmlns="http://schemas.openxmlformats.org/spreadsheetml/2006/main" count="604" uniqueCount="212">
  <si>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</si>
  <si>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</si>
  <si>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</si>
  <si>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регулярных перевозок либо наименования поселений или городских округов, в границах которых расположены промежуточные остановочные пункты</t>
  </si>
  <si>
    <t>Наименования улиц, автомобильных дорог, по которым предполагается движение транспортных средств</t>
  </si>
  <si>
    <t>Расписание движения транспортных средств (по форме установленной Приказом Минтранса России от 18.04.2024 № 135)</t>
  </si>
  <si>
    <t>Протяженность маршрута регулярных перевозок (км)</t>
  </si>
  <si>
    <t>Характеристики транспортных средств</t>
  </si>
  <si>
    <t>Характеристики транспортных средств, влияющие на качество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</si>
  <si>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</si>
  <si>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Дата начала осуществления регулярных перевозок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</si>
  <si>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который осуществляет перевозки по маршруту регулярных перевозок, адрес электронной почты</t>
  </si>
  <si>
    <t>Срок действия контракта или срок действия свидетельства об осуществлении перевозок по маршруту регулярных перевозок</t>
  </si>
  <si>
    <t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</t>
  </si>
  <si>
    <t>Иные сведения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</si>
  <si>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</si>
  <si>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</si>
  <si>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Прямой путь</t>
  </si>
  <si>
    <t>Обратный путь</t>
  </si>
  <si>
    <t>Дни отправления рейсов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</si>
  <si>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</si>
  <si>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</si>
  <si>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</si>
  <si>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</si>
  <si>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t>Период действия зимнего или круглогодичного расписания (с .... по ....)</t>
  </si>
  <si>
    <t>Период действия летнего расписания (с .... по ....)</t>
  </si>
  <si>
    <t>Вид</t>
  </si>
  <si>
    <t>Класс</t>
  </si>
  <si>
    <t>Экологические характеристики</t>
  </si>
  <si>
    <t>Максимальный срок эксплуатации транспортных средств</t>
  </si>
  <si>
    <t>Год выпуска, не ранее</t>
  </si>
  <si>
    <t>Газомоторное топливо/электробус</t>
  </si>
  <si>
    <t>Дизельное топливо</t>
  </si>
  <si>
    <t>Низкопольное транспортное средство</t>
  </si>
  <si>
    <t>Оснащенных системой видеонаблюдения и видеорегистрации</t>
  </si>
  <si>
    <t>Оснащенных системой кондиционирования</t>
  </si>
  <si>
    <t>Оснащенных звуковыми автоинформаторами</t>
  </si>
  <si>
    <t>5а</t>
  </si>
  <si>
    <t>5б</t>
  </si>
  <si>
    <t>6а</t>
  </si>
  <si>
    <t>6б</t>
  </si>
  <si>
    <t>6в</t>
  </si>
  <si>
    <t>6г</t>
  </si>
  <si>
    <t>6д</t>
  </si>
  <si>
    <t>6е</t>
  </si>
  <si>
    <t>6ж</t>
  </si>
  <si>
    <t>6з</t>
  </si>
  <si>
    <t>6и</t>
  </si>
  <si>
    <t>6к</t>
  </si>
  <si>
    <t>6л</t>
  </si>
  <si>
    <t>7а</t>
  </si>
  <si>
    <t>7б</t>
  </si>
  <si>
    <t>10а</t>
  </si>
  <si>
    <t>10б</t>
  </si>
  <si>
    <t>10в</t>
  </si>
  <si>
    <t>10г</t>
  </si>
  <si>
    <t>11а</t>
  </si>
  <si>
    <t>11б</t>
  </si>
  <si>
    <t>11в</t>
  </si>
  <si>
    <t>11г</t>
  </si>
  <si>
    <t>11д</t>
  </si>
  <si>
    <t>11е</t>
  </si>
  <si>
    <t>в любом не запрещенном правилами дорожного движения месте по маршруту регулярных перевозок</t>
  </si>
  <si>
    <t>по нерегулируемому тарифу</t>
  </si>
  <si>
    <t>Автобус</t>
  </si>
  <si>
    <t>Большой</t>
  </si>
  <si>
    <t>Евро-3 и выше</t>
  </si>
  <si>
    <t>7 лет</t>
  </si>
  <si>
    <t>н/д</t>
  </si>
  <si>
    <t>ОБЩЕСТВО С ОГРАНИЧЕННОЙ ОТВЕТСТВЕННОСТЬЮ "ТРАНС-БАЛТ", 188300, ЛЕНИНГРАДСКАЯ ОБЛАСТЬ, Р-Н ГАТЧИНСКИЙ, Г. ГАТЧИНА, УЛ. ХОХЛОВА, Д. 6, ЛИТЕРА Ж, ПОМЕЩ. 14, ОГРН 1024701248978, ИНН 4705021744, E-MAIL: INFO@TRANSBALT-TK.RU</t>
  </si>
  <si>
    <t>только в установленных остановочных пунктах</t>
  </si>
  <si>
    <t>по регулируемому тарифу</t>
  </si>
  <si>
    <t>Средний</t>
  </si>
  <si>
    <t>да</t>
  </si>
  <si>
    <t>ОБЩЕСТВО С ОГРАНИЧЕННОЙ ОТВЕТСТВЕННОСТЬЮ «ПАЛЬМИРА», 195067, САНКТ-ПЕТЕРБУРГ, ЕКАТЕРИНИНСКИЙ ПР., ДОМ 3, ЛИТЕР А, ОГРН 5067847374293, ИНН 7806345155, E-MAIL: AUTOPALMIRA78@MAIL.RU</t>
  </si>
  <si>
    <t>нет</t>
  </si>
  <si>
    <t>ГОСУДАРСТВЕННЫЙ КОНТРАКТ № 0145200000424000901-0013 ОТ 05.07.2024</t>
  </si>
  <si>
    <t>ГОСУДАРСТВЕННЫЙ КОНТРАКТ № 0145200000424000844-0004 ОТ 07.06.2024</t>
  </si>
  <si>
    <t>ГОСУДАРСТВЕННЫЙ КОНТРАКТ № 0145200000424000997-0020 ОТ 30.06.2024</t>
  </si>
  <si>
    <t>ГОСУДАРСТВЕННЫЙ КОНТРАКТ № 0145200000424000993-0021 ОТ 30.06.2024</t>
  </si>
  <si>
    <t>Большой, Средний</t>
  </si>
  <si>
    <t>ОБЩЕСТВО С ОГРАНИЧЕННОЙ ОТВЕТСТВЕННОСТЬЮ «ПАССАЖИРАВТОТРАНС», 243140, БРЯНСКАЯ ОБЛ. Г. КЛИНЦЫ УЛ. ПАРИЖСКОЙ КОММУНЫ Д. 176 «Б», ОГРН 1143256003472, ИНН 3241505490, E-MAIL: PASSAUTOTRANS47@YANDEX.RU</t>
  </si>
  <si>
    <t>Перечень межмуниципальных автобусных маршрутов регулярных перевозок Ленинградской области по заказу Комитета Ленинградской области по транспорту</t>
  </si>
  <si>
    <t>Порядок посадки и высадки пассажиров</t>
  </si>
  <si>
    <t>Вид регулярных перевозок</t>
  </si>
  <si>
    <t>Доля автобусов, %</t>
  </si>
  <si>
    <t>Оснащенных электронными маршуртоуказателями</t>
  </si>
  <si>
    <t>г. Сосновый Бор, АТП - д. Систо-Палкино, конечная</t>
  </si>
  <si>
    <t>автобус</t>
  </si>
  <si>
    <t>Большой, средний</t>
  </si>
  <si>
    <t>ОБЩЕСТВО С ОГРАНИЧЕННОЙ ОТВЕТСТВЕННОСТЬЮ "ЛЕНИНГРАДСКАЯ АЭС-АВТО", 188540, ЛЕНИНГРАДСКАЯ ОБЛАСТЬ, Г. СОСНОВЫЙ БОР, Ш. КОПОРСКОЕ, Д. 101, ОГРН 1094714000435, ИНН 4714023385, E-MAIL: LAES-AVTO@ROSATOM.RU</t>
  </si>
  <si>
    <t>ГОСУДАРСТВЕННЫЙ КОНТРАКТ № 0145200000424001357-0026 ОТ 25.09.2024</t>
  </si>
  <si>
    <t>20А</t>
  </si>
  <si>
    <t>г. Сосновый Бор, АТП - д. Коваши, конечная</t>
  </si>
  <si>
    <t>г. Кингисепп, автостанция - д. Бегуницы</t>
  </si>
  <si>
    <t>автовокзал Кингисепп – пр. Карла Маркса – а/д 41К-114 «Подъезд к городу Кингисеппу» – а/д А180 «Нарва» – Бегуницы-1</t>
  </si>
  <si>
    <t>Бегуницы-1– а/д А180 «Нарва» – а/д 41К-114 «Подъезд к городу Кингисеппу» – пр. Карла Маркса – автовокзал Кингисепп</t>
  </si>
  <si>
    <t>ГОСУДАРСТВЕННЫЙ КОНТРАКТ № 0145200000424001362-0025 ОТ 21.09.2024</t>
  </si>
  <si>
    <t>г. Кингисепп, автостанция - п. Беседа</t>
  </si>
  <si>
    <t>Малая Гражданская ул. – пр. Карла Маркса – а/д 41К-114 «Подъезд к г. Кингисеппу» – а/д А-180 «Нарва» – а/д 41А-186 «Толмачево - автодорога «Нарва» (Центральная ул.) - Вокзальная ул. – Железнодорожная ул. – Вокзальная ул. – а/д 41А-186 «Толмачево - автодорога «Нарва» (Центральная ул. – ул. Оболенского – Молодежная ул. – Беседская ул.)</t>
  </si>
  <si>
    <t>а/д 41А-186 «Толмачево - автодорога «Нарва» (Беседская ул. – Молодежная ул. – ул. Оболенского – Центральная ул.) – Вокзальная ул. – Железнодорожная ул. – Вокзальная ул. – а/д 41А-186 «Толмачево - автодорога «Нарва» (Центральная ул.) – а/д А-180 «Нарва» – а/д 41К-114 «Подъезд к г. Кингисеппу» – пр. Карла Маркса – Малая Гражданская ул.</t>
  </si>
  <si>
    <t>г. Кингисепп, автостанция - д. Загорье</t>
  </si>
  <si>
    <t>п. Усть Луга – 
 ст. Калище</t>
  </si>
  <si>
    <t>г. Лодейное Поле, автостанция - г. Подпорожье, автостанция</t>
  </si>
  <si>
    <t xml:space="preserve">автостанция Лодейное Поле – пр. Урицкого – Республиканская ул. – Республиканский тракт – Мурманское ш. – а/д А-215 «Лодейное Поле – Брин-Наволок» –  Комсомольская ул. – а/д А-215 «Лодейное Поле – Брин-Наволок» – ул. Ленина – пр. Кирова – Подпорожская ул. – а/д А-215 «Лодейное Поле – Брин-Наволок» - пр. Кирова – ул. Октябрят – Автовокзал Подпороджье
</t>
  </si>
  <si>
    <t>ГОСУДАРСТВЕННЫЙ КОНТРАКТ № 0145200000424000920-0011 ОТ 02.07.2024</t>
  </si>
  <si>
    <t>г. Сланцы, ул. Баранова - г. Кингисепп, автостанция</t>
  </si>
  <si>
    <t>большой</t>
  </si>
  <si>
    <t>г. Пикалево, автостанция - г. Тихвин, автостанция (через д. Галично)</t>
  </si>
  <si>
    <t>ОБЩЕСТВО С ОГРАНИЧЕННОЙ ОТВЕТСТВЕННОСТЬЮ «ПАССАЖИРАВТОТРАНС», 187650, 
 ЛЕНИНГРАДСКАЯ ОБЛАСТЬ, Г. БОКСИТОГОРСК, 
 ДЫМСКОЕ ШОССЕ, Д.4, PTPBOX@YANDEX.RU</t>
  </si>
  <si>
    <t>ГОСУДАРСТВЕННЫЙ КОНТРАКТ № 0145200000424001353-0024 ОТ 23.09.2024</t>
  </si>
  <si>
    <t>г. Пикалево, автостанция - г. Тихвин, автостанция (через д. Дыми)</t>
  </si>
  <si>
    <t>г. Бокситогорск, автостанция - г. Тихвин, автостанция</t>
  </si>
  <si>
    <t>Евро-4 и выше</t>
  </si>
  <si>
    <t>г. Тихвин, автостанция - г. Бокситогорск, автостанция</t>
  </si>
  <si>
    <t>г. Тихвин, автостанция - г. Пикалево, автостанция</t>
  </si>
  <si>
    <t>г. Отрадное, ж/д ст. «Ивановская» - г. Тосно, ж/д ст. «Тосно» (через д. Пустынка)</t>
  </si>
  <si>
    <t>ОБЩЕСТВО С ОГРАНИЧЕННОЙ
 ОТВЕТСТВЕННОСТЬЮ "ВЕСТ-СЕРВИС", 198504,
 Г.САНКТ-ПЕТЕРБУРГ, Г. ПЕТЕРГОФ, Ш. ГОСТИЛИЦКОЕ, Д. 137, ЛИТЕР А,
 ПОМЕЩ. 1-Н КАБИНЕТ 62, ОГРН 1037861027346, ИНН 781614999114, E-MAIL: INFO@VEST-SERVISE.RU</t>
  </si>
  <si>
    <t>г. Кировск, автостанция - г. Всеволожск, остановочный пункт Всеволожская</t>
  </si>
  <si>
    <t>ОБЩЕСТВО С ОГРАНИЧЕННОЙ ОТВЕТСТВЕННОСТЬЮ "НЕВСКАЯ ЛИНИЯ", 187323,
 ЛЕНИНГРАДСКАЯ ОБЛАСТЬ, Р-Н КИРОВСКИЙ, Г. ОТРАДНОЕ, УЛ БЛАГОДАТНАЯ (ПЕТРУШИНСКОЕ ПОЛЕ МКР.), Д.2-В, ОГРН 1034701330850, ИНН 4706019265, E-MAIL: INFO@NEVSKILINE.RU</t>
  </si>
  <si>
    <t>г. Гатчина, Варшавский вокзал - д. Черемыкино</t>
  </si>
  <si>
    <t>пл. Варшавского вокзала - ул. Карла Маркса - ул. Достоевского - Красная ул. - ул. Чкалова - пр. 25 октября (обратно - пр. 25 Октября - ул. Чкалова - пл. Варшавского вокзала) - Красноармейский пр. - ал. Императора Павла Первого - ул. Григорина - пл. Балтийского вокзала - ул. Григорина - Киевская ул. - а/д 41А-002 "Гатчина - Ополье" - а/д А-120 «Санкт-Петербургское южное полукольцо» - ул. Героев Пограничников - ул. 1-го Мая -  а/д А-120 «Санкт-Петербургское южное полукольцо»</t>
  </si>
  <si>
    <t>г. Гатчина, Варшавский вокзал - г. Волосово, кольцо</t>
  </si>
  <si>
    <t>Улица Лейтенанта Шмидта (в прямом направлении)* - Приоратский дрворец (в обратном направлении)* - Улица Леонова (в прямом направлении)* - Музыкальная школа* - Гатчина – Балтийский вокзал* - Киевская улица (в прямом направлении)* - Школьный переулок* - Малые Колпаны* - Комбикормовый завод* - Парицы-1* - Парицы-2* - Черновский переезд* - Станция Войсковицы* - Войсковицы – Центр* - Войсковицы – Кладбище* - Борницкий Лес* - Большие Борницы* - Шпаньково – Гатчинское шоссе* - Шпаньково – Центр* - Шпаньково-2* - Новая Деревня* - Елизаветино – 19-й километр* - Елизаветино* - Дылицы – Техникум* - Смольково* - Садоводство* - Арбонье* - Кикерино – Кладбище*- Станция Кикерино* - Курковицкое шоссе* - Малое Кикерино* - Роговицы* - Платформа Роговицы* - АТП* - Школа № 1* - Гатчинское шоссе* - ДК Родник*</t>
  </si>
  <si>
    <t>пл. Варшавского вокзала - ул. Карла Маркса - ул. Достоевского - Красная ул. - ул. Чкалова - пр. 25 октября (обратно - пр. 25 Октября - ул. Чкалова - пл. Варшавского вокзала) - Красноармейский пр. - ал. Императора Павла Первого - ул. Григорина - пл. Балтийского вокзала - ул. Григорина - Киевская ул. - а/д 41А-002 "Гатчина - Ополье" - пр. Вингиссара</t>
  </si>
  <si>
    <t>г. Гатчина, Варшавский вокзал - д. Глумицы</t>
  </si>
  <si>
    <t xml:space="preserve">пл. Варшавского вокзала - ул. Карла Маркса - ул. Достоевского - Красная ул. - ул. Чкалова - пр. 25 октября (обратно - пр. 25 Октября - ул. Чкалова - пл. Варшавского вокзала) - Красноармейский пр. - ал. Императора Павла Первого - ул. Григорина - пл. Балтийского вокзала - ул. Григорина - Киевская ул. - а/д 41А-002 "Гатчина - Ополье" - а/д 41А-003 "Кемполово - Губаницы - Калитино - Выра - Тосно - Шапки" - Кикеринское ш. - а/д 41К-345 "Подъезд к дер. Курковицы" - а/д 41А-003 "Кемполово - Губаницы - Калитино - Выра - Тосно - Шапки"
</t>
  </si>
  <si>
    <t>г. Гатчина, Варшавский вокзал - д. Кипень</t>
  </si>
  <si>
    <t>Улица Лейтенанта Шмидта (в прямом направлении)* - Улица Леонова (в прямом направлении)* - Приоратский дворец (в обратном направлении)* - Музыкальная школа* - Гатчина – Балтийский вокзал* - Гатчинский дворец (в прямом направлении)* - Улица Нестерова – Оранжереи (в прямом направлении)* - Красноармейский проспект, 46 (в прямом направлении)* - Парк Сильвия (в прямом направлении)* - Красноармейский проспект / Дворец (в обратном направлении)* - Улица Нестерова (в обратном направлении)* - Красноармейский проспект, 48 (в обратном направлении)* - Егерская Слобода (в обратном направлении)* - Платформа Мариенбург* - Сокколово* - Садоводство* - Большое Рейзино* - Малое Рейзино* - Дорога к станции Пудость* - Станция Пудость* - Улица Половинкиной* - Пудость* - Солнечная улица* - Ивановка* - Юля-Пурская* - Алапурская* - Мута-Кюля* - Петрово* - Дорога в Кезелево* - Скворицы* - Терволово-1* - Терволово – Школа* - Веселье*</t>
  </si>
  <si>
    <t>пл. Варшавского вокзала - ул. Карла Маркса - ул. Достоевского - Красная ул. - ул. Чкалова - пр. 25 октября (обратно - пр. 25 Октября - ул. Чкалова - пл. Варшавского вокзала) - ул. Григорина - ал. Императора Павла Первого - а/д 41К-011 "Стрельна - Кипень - Гатчина" - а/д 41К-503 "Малое Рейзино - Большое Рейзино - Сокколово" - а/д 41К-011 "Стрельна - Кипень - Гатчина" - а/д 41К-466 "Подъезд к ст. Пудость" - а/д 41К-228 "Пос. Пудость - автодорога Стрельна - Кипень - Гатчина" -  а/д 41К-011 "Стрельна - Кипень - Гатчина" - Нарвское ш. (в обратном направлении а/д 41К-011 "Стрельна - Кипень - Гатчина") -  а/д 41К-011 "Стрельна - Кипень - Гатчина"</t>
  </si>
  <si>
    <t>д. Красноозерное - п. Сосново, ж/д ст. Сосново</t>
  </si>
  <si>
    <t>Силино - Коробицыно, фабрика - Коробицыно - Васильево - Золотая Долина - 56км - Светлое - ветлечебница - Мичуринское, столовая - Мичуринское, ПМК - Мичуринское, СПТУ -  Мичуринское, школа - дорога на Бережок - Бережок - 43км - Борисово-2 - Борисово-1 - Большой камень - Раздолье, детский дом - Раздолье, совхоз - пионерлагерь - садоводство  - дорога к ж/д ст. Сосново</t>
  </si>
  <si>
    <t>а/д 41К-029 Подъезд к д.Красноозерное – а/д 41К-017 Пески-Сосново-Подгорье – а/д А-121 «Сортавала» –  а/д 41А-025 Ушково-Гравийное (ул.Ленинградская) – ул.Вокзальная</t>
  </si>
  <si>
    <t>ГОСУДАРСТВЕННЫЙ КОНТРАКТ № 0145200000424001025-0017 ОТ 28.06.2024</t>
  </si>
  <si>
    <t>645А</t>
  </si>
  <si>
    <t>п. Сосново, ж/д ст. Сосново - п. Коробицыно</t>
  </si>
  <si>
    <t>дорога к ж/д ст. Сосново - садоводство - пионерлагерь - Раздолье, совхоз - Раздолье, детский дом - Большой камень - Борисово-1 - Борисово-2 - 43км - Бережок - дорога на Бережок - Мичуринское, школа - Мичуринское, СПТУ - Мичуринское, ПМК - ветлечебница - Светлое - 56км - Золотая Долина – Васильево</t>
  </si>
  <si>
    <t>п.Сосново: ул.Вокзальная – а/д 41А-025 Ушково - Гравийное (ул.Ленинградская) – а/д А-121 «Сортавала» – а/д 41К-017 Пески-Сосново-Подгорье (в п.Мичуринское: Первомайская ул. – Больничная ул.) – заезд в п.Коробицыно</t>
  </si>
  <si>
    <t>г. Сосновый Бор - п. Котельский</t>
  </si>
  <si>
    <t>677А</t>
  </si>
  <si>
    <t>г. Сосновый Бор - п. Котельский (через с. Копорье)</t>
  </si>
  <si>
    <t>г. Тосно, ж/д ст. «Тосно» - г. Отрадное, ж/д ст. «Ивановская»</t>
  </si>
  <si>
    <t>г.Волосово, Вокзальная пл. - г.Кингисепп, пл. Николаева</t>
  </si>
  <si>
    <t>г.Волосово: пр.Вингиссара – ул. Хрустицкого – ул.Нарвская – а/д 41А-002 "Гатчина-Ополье" – а/д 41К-046 "Вруда-Летошицы-Сырковицы" – а/д 41К-187 "Пружицы-Красный Луч" – а/д 41К-054 "Новые Смолеговицы-Курск" – а/д 41К-047 "Молосковицы-Кряково" – а/д 41А-186 "Толмачево-а/д «Нарва» – а/д А-180 «Нарва» – а/д 41К-114 "Подъезд к г. Кингисеппу" – г.Кингисепп: пр.Карла Маркса – пл. Николаева</t>
  </si>
  <si>
    <t>не более 5 лет</t>
  </si>
  <si>
    <t>ИНДИВИДУАЛЬНЫЙ ПРЕДПРИНИМАТЕЛЬ БУДЗИНСКИЙ ЮРИЙ ВАСИЛЬЕВИЧ, ОГРНИП 304471712600175, ИНН 471700118975, E-MAIL: VOLOSOVOAVTOBUS@MAIL.RU</t>
  </si>
  <si>
    <t>СВИДЕТЕЛЬСТВО СЕРИИ ЛО-С НОМЕР 0292 ОТ 01.07.2023</t>
  </si>
  <si>
    <t>г. Лодейное Поле - д. Новинка</t>
  </si>
  <si>
    <t>ГОСУДАРСТВЕННЫЙ КОНТРАКТ № 0145200000424002017-0029 ОТ 09.12.2024</t>
  </si>
  <si>
    <t>7 лет</t>
  </si>
  <si>
    <t>н/д</t>
  </si>
  <si>
    <t>н/д</t>
  </si>
  <si>
    <t>да</t>
  </si>
  <si>
    <t>да</t>
  </si>
  <si>
    <t>да</t>
  </si>
  <si>
    <t>да</t>
  </si>
  <si>
    <t>ГОСУДАРСТВЕННЫЙ КОНТРАКТ № 0145200000425001332 ОТ 01.09.2025</t>
  </si>
  <si>
    <t>В открытом доступе в сети "Интернет" на сайте Комитета Ленинградской области по транспорту https://transport.lenobl.ru/ru/deyatelnost/transport/</t>
  </si>
  <si>
    <t>В открытом доступе в сети "Интернет" на транспортном портале Ленинградской области "Ладога" https://transport47.ru/map</t>
  </si>
  <si>
    <t>Улица Лейтенанта Шмидта (в прямом направлении)* - Улица Леонова (в прямом направлении)* - Приоратский дворец (в обратном направлении)* - Музыкальная школа* - Гатчина – Балтийский вокзал* - Госпиталь* - Киевская улица* - Школьный переулок* - Малые Колпаны* - Комбикормовый завод* - Парицы-1* - Парицы-2* - Черновский переезд* - Станция Войсковицы* - Войсковицы – Центр* - Дорога в Сеппелево* - Гараж* - Детский городок Надежда* - Дорога на Учхоз* - Ронилово* - Реболово* - Малое Сяськелево* - Сяськелево* - Дорога в Вохоново* - Вытти* - Большое Ондрово* - Дорога в Старые Низковицы* - Поворот на Жабино (в прямом направлении)* - Жабино* - Жабино – Улица 1-го Мая*</t>
  </si>
  <si>
    <t>Улица Лейтенанта Шмидта (в прямом направлении)* - Приоратский дворец (в обратном направлении)* - Улица Леонова (в прямом направлении)* - Музыкальная школа* - Гатчина – Балтийский вокзал* - Госпиталь* - Киевская улица* - Школьный переулок* - Малые Колпаны* - Комбикормовый завод* - Парицы-1* - Парицы-2* - Черновский переезд* - Станция Войсковицы* - Войсковицы – Центр* - Войсковицы – Кладбище* - Борницкий Лес* - Большие Борницы* - Шпаньково – Гатчинское шоссе* - Шпаньково – Центр* - Шпаньково-2* - Новая Деревня* - Елизаветино – 19-й километр* - Елизаветино* - Дылицы – Техникум* - Смольково* - Садоводство* - Арбонье* - Кикерино – Кладбище* - Станция Кикерино* - Курковицкое шоссе* - Новая Деревня* - Дорога в Эдази* - Курковицы* - Пятогорский монастырь (в прямом направлении)* - Калитино* - Старые Раглицы* - Каргалозы*</t>
  </si>
  <si>
    <t>Крикковское шоссе - Касколовка 1 - Касколовка 2 - Касколовка 3 - Тикопись - садоводство Фосфорит - садоводство Полянка - садоводство 103 км - Ополье 1 - Ополье 2 - Лялицы - дорога на Сакколо - Гурлево - Куты - Большие Озертицы - Пружицы - Корчаны - Зимитицы - Чирковицы - Буяницы - Негодицы - Гомонтово - с/х Гомонтово</t>
  </si>
  <si>
    <t>Дополнительно осуществляется работа по укороченной  трассе до п. Зимитицы (37,144/37,144)</t>
  </si>
  <si>
    <t>Дополнительно осуществляется работа по трассам через д. Ополье и д. Онстопель, через д. Недоблицы, через д. Ополье и д. Недоблицы (37,16/37,16)</t>
  </si>
  <si>
    <t>В прямом направлении: Крикковское шоссе – Касколовка 1 – Касколовка 2 – Касколовка 3 – Тикопись – садоводство Фосфорит – садоводство Полянка – садоводство 103 км – Ямсковицы 1 – Ямсковицы 2 – Брюмбель – ст. Веймарн – Веймарн – поворот на Пустомержу – Большая Пустомержа – Большая Пустомержа, гараж – Торма 1 – Торма 2 – Ястребино 1 – Ястребино 2 – Шуговицы;
В обратном направлении: 
п. Беседа – Шуговицы – Ястребино 2 – Ястребино 1 – Торма 2 – Торма 1 – Большая Пустомержа, гараж – Большая Пустомержа – поворот на Пустомержу – Веймарн – ст. Веймарн – Брюмбель – Ямсковицы 2 – Ямсковицы 1 – садоводство 103 км – садоводство Полянка – садоводство Фосфорит – Тикопись – Касколовка 3 – Касколовка 2 – Касколовка 1 – Крикковское шоссе</t>
  </si>
  <si>
    <t>г. Кингисепп: пр. Карла Маркса — а/д 41К-114 Подъезд к г. Кингисеппу — а/д А-180 «Нарва» — а/д 41А-186 Толмачево-а/д «Нарва» — а/д Подъезд к ж/д ст. Веймарн — а/д 41А-186 Толмачево-а/д «Нарва» — а/д 41К-188 Гостицы-Пустомержа</t>
  </si>
  <si>
    <t>Крикковское шоссе – Касколовка 1 – Касколовка 2 – Касколовка 3 – Тикопись – садоводство Фосфорит – садоводство Полянка – садоводство 103 км – Ямсковицы 1 – Ямсковицы 2 – Брюмбель – ст. Веймарн – Веймарн –  поворот на Пустомержу – остановка Большая Пустомержа – Мануйлово 1 –  Мануйлово 2 –  Мануйлово 3 – Среднее Село 1 – Среднее Село 2 – Ветки – Ивановское 1 – Ивановское 2 – Поречье – Долгое</t>
  </si>
  <si>
    <t xml:space="preserve">п. Усть-Луга: а/д 41К-109 Лужицы — Первое Мая — а/д А-180 «Нарва» — а/д А-007 «Санкт-Петербург»-Ручьи» — а/д А-007 «Санкт-Петербург»-Ручьи» — г. Сосновый Бор, Вокзальный проезд
</t>
  </si>
  <si>
    <t>Рыбокомбинат - Магазин - Остров - Краколье мост - Краколье дер. - Краколье школа - Пески - Лужицы - Косколово 2 - Слободка 1 - Слободка 2 - Югантово 1 - Югантово 2 - Сменково - Дубки - Ручьи - Вистино1 - Вистино2 - Валяницы - Горка - Логи пос. - Логи р. - д.Новое Гарколово - Старое Гарколово - пов. на Пейпия - пов. на Урмизно - Систо-Палкино - Керново - ст. Калище</t>
  </si>
  <si>
    <t>Партизанская ул. – ул. Кирова – ул. Гагарина – ул. Привокзальная – ул. Ломоносова – ул. Маяковского – Кингисеппское ш. – а/д 41К-005 Псков-Гдов-Сланцы-Кингисепп-Краколье – а/д Подъезд к д. Монастырек (заезд в д. Монастырек) – а/д 41К-005 Псков-Гдов-Сланцы-Кингисепп-Краколье – Сланцевское ш. – Нарвское ш. – пл. Николаева – ул. Николаева – пр. Карла Маркса – Малая Гражданская ул.</t>
  </si>
  <si>
    <t xml:space="preserve">г. Кингисепп: пл. Николаева – ул. Николаева – пр. Карла Маркса – Нарвское ш. – а/д 41К-005 Псков-Гдов-Сланцы-Кингисепп-Краколье – а/д Подъезд к д. Монастырек (заезд в д. Монастырек) – а/д 41К-005 Псков-Гдов-Сланцы-Кингисепп-Краколье – г. Сланцы: Кингисеппское ш. – ул. Маяковского – ул. Ломоносова – Сланцевское ш. – ул. Привокзальная – ул. Гагарина – ул. Кирова </t>
  </si>
  <si>
    <t xml:space="preserve">г. Сланцы, автостанция – ул. Ленина – Больничный городок – Поликлиника – Сланцы, вокзал – Дорога на 1-ю шахту – Шахта № 2 – Ищево – Боровня – Тихвинка – Черно – Медвежек – Вороново – Монастырек – Вороново – Вервенка –Черновское – Хутор Вервино – Туганы – дорога на Нарвское водохранилище – Порхово – Прилуга – Садоводство – Дорога на Кингисепп – Пл. Николаева – г. Кингисепп, автостанция
</t>
  </si>
  <si>
    <t>г. Сосновый Бор: ул. Молодежная – пр. Героев – ул. Космонавтов – ул. Солнечная – ул. 50 лет Октября – ул. Ленинградская – Копорское ш. – а/д 41А-007 Санкт-Петербург-Ручьи</t>
  </si>
  <si>
    <t>ул. Молодежная - магазин "Москва" - магазин "Природа" - ДК - ул. Солнечная - центральная почта - спорткомплекс Малахит - пожарное депо - хлебозавод - кладбище - Керново - садоводство Пярнушки - садоводство Лужки - д. Систо-Палкино</t>
  </si>
  <si>
    <t>1-СК, 
2-БК</t>
  </si>
  <si>
    <t>г. Сосновый Бор: ул. Молодежная – пр. Героев – ул. Космонавтов – ул. Солнечная – ул. 50 лет Октября – ул. Ленинградская – Копорское ш. –  а/д 41К-137 Форт Красная Горка-Коваши-Сосновый Бор</t>
  </si>
  <si>
    <t>ул. Молодежная - магазин "Москва" -  магазин "Природа" - ДК - ул. Солнечная - центральная почта - спорткомплекс Малахит - пожарное депо - Старое Калище - агрофирма "Роса" - садоводство Березка - д. Новое Калище - Лендовщина – Мордовщина</t>
  </si>
  <si>
    <t>2-СК, 
2-БК</t>
  </si>
  <si>
    <t>г. Сосновый Бор: пр. Героев – ул. Красных Фортов – ул. Солнечная – ул. 50 лет Октября – ул. Ленинградская – Вокзальный проезд – Копорское ш. – а/д 41А-007 Санкт-Петербург – Ручьи (Копорское ш.)  – а/д 41К-110 Котлы-Семейское-Урмизно – а/д 41К-018 Копорье-Ручьи – а/д 41К-110 Котлы-Семейское-Урмизно – 41К-231 Подъезд к ст. Котлы N 1 – а/д 41К-110 Котлы-Семейское-Урмизно (а/д через д. Котлы) – А-180 "Нарва" (через п. Котельский)</t>
  </si>
  <si>
    <t>магазин «Москва» - магазин «Моряк» - ДК «Строитель» - ул. Солнечная – Главпочтамт - Пож. Депо - ж/д ст. Калище – Хлебозавод – УАТ – УПТК– УЭС – УПП – ОБМО – здание 445 (ЛАЭС) – ЛАЭС-2 (здание 609) – ЛАЭС (КПП 8) - насосная НИТИ – Кладбище - Керново - СНТ «Пярнушки» - СНТ «Лужки» - Систо-Палкино – Новое Устье - Урмизно - Большое Райково - Малое Райково - Холодные Ручьи – Ильмово - Нежново - Семейское - Луизино - Вассакара - Монастырьки – ж/д. Станция «Котлы» - д. Котлы - Больница - Котельский</t>
  </si>
  <si>
    <t>г. Сосновый Бор: ул. Солнечная – ул. 50 лет Октября – ул. Комсомольская – ул. Ленинградская – Вокзальный проезд – Копорское ш. – а/д 41А-007 Санкт-Петербург-Ручьи – а/д 41К-014 Волосово-Гомонтово-Копорье-Керново – а/д 41К-008 Петродворец-Кейкино – а/д подъезд к морскому торговому порту Усть-Луга (Керстово-Котлы-Косколово)</t>
  </si>
  <si>
    <t>магазин "Ленинград" - магазин "Моряк" - ДК "Строитель" - ул. Солнечная - маг. Сосновый Бор - магазин "Балтика" - Пож. депо -  ж/д ст. Калище - Хлебозавод - УПП - ОБМО - здание 445(ЛАЭС) - ЛАЭС (КПП 8) - насосная НИТИ - Кладбище - Керново - д. Копорки - ж/д ст. Копорье - Копорье-3 (крепость) - Копорье-2 (центр) - Копорье-1 - Заринское - Ломаха - Ананьино - Воронкино - Прелесье - Нарядово - Удосолово-1 - Удосолово-2 - Велькота - водохранилище - Малое Руддилово - Большое Руддилово - Котельский, 3-я остановка</t>
  </si>
  <si>
    <t>2-СК, 
1-БК</t>
  </si>
  <si>
    <t>Дополнительно осуществляется работа по укороченной  трассе от д. Ломаха (32,979/32,979)</t>
  </si>
  <si>
    <t xml:space="preserve">г. Пикалево - ж/д ст. Пикалево 1 - Новая Деревня - Харчевни - Синенка -  ж/д станция Большой Двор - Павловские концы  - Михайловские концы - Большой Двор, школа - Большой Двор, микрорайон - Большой Двор - Горелуха - Турково - Новое Глично - Галично - Астрачи - ДОЛ "Металлург" </t>
  </si>
  <si>
    <t xml:space="preserve">г. Пикалево - ж/д ст. Пикалево 1 - Новая Деревня - Харчевни - АБЗ - Батьково - Дыми - кладбище - Галично - Астрачи - ДОЛ "Металлург" 
</t>
  </si>
  <si>
    <t xml:space="preserve">г. Бокситогорск - Сельхозтехника -  Ларьян - д. Дыми - Дыми, микрорайон - кладбище - Галично - Астрачи - ДОЛ "Металлург" – г. Тихвин
</t>
  </si>
  <si>
    <t>г. Пикалево: Спрямленное ш., – ул. Металлургов – ул. Советская – а/д 41А-037 Самойлово-Зиновья Гора (Ленинградское ш.) – а/д 41К-036 Галично-Харчевни – а/д А-114 Вологда-Тихвин-а/д Р-21 "Кола" – а/д Подъезд №1 к г. Тихвин – г. Тихвин: ул. Карла Маркса – ул. Советская – Полевая Кузнецкая ул. – Новгородская ул. – Южная объездная дорога (в прямом направлении) – Вокзальный переулок (в прямом направлении) – Привокзальная пл.</t>
  </si>
  <si>
    <t>г. Пикалево: Спрямленное ш. – ул. Металлургов, ул. Советская – а/д 41А-037 Самойлово-Зиновья Гора (Ленинградское ш.) – А-114 Вологда-Тихвин-а/д Р-21 "Кола" – а/д Подъезд №1 к г. Тихвин – г. Тихвин: ул. Карла Маркса – ул. Советская – Полевая Кузнецкая ул. – Новгородская ул. – Южная объездная дорога – Вокзальный переулок  – Привокзальная пл.</t>
  </si>
  <si>
    <t>г. Бокситогорск: ул. Воронина – а/д 41К-042 Подъезд к г. Бокситогорску (Дымское ш.) – а/д 41К-031 Дыми-Бор-Колбеки-Бочево (Дымское ш.)  – а/д А-114 Вологда-Тихвин-а/д Р-21 "Кола" – а/д 41К-267 а/д Подъезд №1 к г. Тихвин – г. Тихвин: ул. Карла Маркса – ул. Советская – Полевая-Кузнецкая ул. – Новгородская ул. - Южная объездная дорога (в прямом направлении) – Вокзальный переулок (в прямом направлении) – Привокзальная пл.</t>
  </si>
  <si>
    <t>Дополнительно осуществляется работа по трассам через д. Бор, до г. Тихвин, пл. Свободы (33,4/33,4)</t>
  </si>
  <si>
    <t>1-СК,
1-БК</t>
  </si>
  <si>
    <t>г. Тихвин: Привокзальная пл. – ул. Новгородская – ул. Вокзальная – ул. Советская – ул. Карла Маркса – а/д Подъезд №1 к г. Тихвин – а/д А-114  Вологда-Тихвин-а/д Р-21 "Кола" – а/д 41К-031 Дыми-Бор-Колбеки-Бочево – а/д 41К-042 Подъезд к г. Бокситогорску (Дымское ш.) – г. Бокситогорск: ул. Воронина</t>
  </si>
  <si>
    <t xml:space="preserve">ДОЛ "Металлург" -  Астрачи - Галично - кладбище - Дыми, микрорайон - д. Дыми - Ларьян - Сельхозтехника - г. Бокситогорск  
</t>
  </si>
  <si>
    <t>г. Тихвин: Привокзальная пл. – Вокзальный переулок (в обратном направлении) – Южная объездная дорога (в обратном направлении) – ул. Новгородская – Полевая Кузнецкая ул. – ул. Советская – ул. Карла Маркса – а/д Подъезд №1 к г. Тихвин – а/д А-114  Вологда-Тихвин-а/д Р-21 "Кола" – а/д 41К-036 Галично-Харчевни – а/д 41А-037 Самойлово-Зиновья Гора (Ленинградское ш.) – г. Пикалево:  ул. Советская, ул. Металлургов, Спрямленное ш.</t>
  </si>
  <si>
    <t xml:space="preserve">ДОЛ "Металлург" -  Астрачи - Галично - Новое Галично - Турково - Горелуха - Большой Двор - Большой Двор, микрорайон - Большой Двор, школа - Михайловские концы - Павловские концы  - ж/д ст. Большой Двор - Синенка - д. Заречье - Новая Деревня 2 - Новая Деревня 1 - ж/д ст. Пикалево 1 - г. Пикалево </t>
  </si>
  <si>
    <t>а/д 41К-028 "Ульяновка-Отрадное"  – а/д 41К-268  "Подъезд к пос. Гладкое" – а/д А-120 «Санкт-Петербургское южное полукольцо – а/д М-10 «Россия» – ул.Советская – ул.Вокзальная</t>
  </si>
  <si>
    <t>Львовские Лужки* - Завод Петрокерамика* - Завод Нефрит-Керамика* - Отрадненское шоссе, 1* - Минин ручей* - Никольское – Советский проспект, 237 (в прямом направлении)* - Заводская улица* - Дом культуры* - Зелёная улица* - Октябрьская улица* - Никольское – Советский проспект, 130* - Никольское – Завод Сокол* - Парк Александра Невского* - Пустынка* - Гладкое* - Завод Эра* - Горгаз* - Стройдеталь* - Детский сад* - Магазин № 5* - Школа № 1* - Проспект Ленина (в обратном направлении)* - Советская улица (в прямом направлении)* - Железнодорожный вокзал (в прямом направлении)*</t>
  </si>
  <si>
    <t>ул.Вокзальная - ул.Советская - пр.Ленина - Московское ш. - а/д М-10 «Россия» - а/д А-120 "Санкт-Петербургское южное полукольцо" - ул.Большая Речная - ул. Речная - пр.Володарского - ул.Вокзальная - Советский пр. - а/д 41 К-028 "Ульяновка-Отрадное"</t>
  </si>
  <si>
    <t>Проспект Ленина (в прямом направлении)* - Железнодорожный вокзал (в обратном направлении)* - Советская улица (в обратном направлении)* - Школа № 1* - Магазин № 5* - Детский сад* - Стройдеталь* - Горгаз* - Завод Эра* - Психиатрическая больница* - Георгиевский переулок* - Большая Речная улица* - Станция Саблино* - Универмаг* - Пионерская улица* - 1-я улица* - 5-я улица* - 9-я улица* - Посёлок Юношества* - Учебно-научная база СПБГУ* - Парк Александра Невского* - Никольское - Завод Сокол* - Никольское - Советский проспект, 130* - Октябрьская улица* - Зелёная улица* - Дом культуры* - Заводская улица* - Никольское - Советский проспект, 237 (в обратном направлении)* - Минин ручей* - Отрадненское шоссе, 1* - Завод Нефрит-керамика* - Завод Петрокерамика* - Львовские лужки*</t>
  </si>
  <si>
    <t>Привокзальная пл. – пр. Победы – а/д 41К-115 «Кириши - Будогощь - Смолино» – а/д 41А-009 «Лодейное Поле – Тихвин – Будогощь – Чудово» – ул. Боровая – ул. Центролитовская – ул. Победы – Южная Объездная дорога – Вокзальный пер.</t>
  </si>
  <si>
    <t>В прямом направлении: «Привокзальная пл.» – «Восход» – «ул. Романтиков» – «пр. Победы» – «Хлебокомбинат» – «ОКБ ТБМ» – «Разъезд 74-й километр» (по требованию) – «Разъезд 83-й километр» – «Белая» – «Станция Пчёвжа» (по требованию) – «Пчёвжа» – «Горчаково» (по требованию) – «Железная Гора» – «Новая» – «Кукуй – Школа» – «Крапивно» – «Ругуй» (по требованию) – «Харчевня» – «Ситомля» – «Печнева» – Овинцево (по требованию) – «Поворот на Липную Горку» – «Марково» (по требованию) – «Садоводство Лесное-2» – «Садоводство Лесное-1» (по требованию) – «Сёлово» – «Памятник» (по требованию) – «Старый Погорелец» (по требованию) – «Железнодорожный переезд» – «Завод Галант» – «Боровинка» – «Боровая ул.» – «Инженерный корпус» – «Промплощадка» (по требованию) – «Психотуберкулезная больница» (по требованию) – «Техникум» – «Автостанция Тихвин».
В обратном направлении: «Автостанция Тихвин» – «Техникум» – «Инженерный корпус» – «Боровая ул.» – «Боровинка» – «Завод Галант» – «Железнодорожный переезд» – «Старый Погорелец» (по требованию) – «Памятник» (по требованию) – «Сёлово» – «Садоводство Лесное-1» (по требованию) – «Садоводство Лесное-2» – «Марково» (по требованию) – «Поворот на Липную Горку» – «Овинцево» (по требованию) – «Печнева» – «Ситомля» – «Харчевня» – «Ругуй» (по требованию) – «Крапивно» – «Кукуй – Школа» – «Новая» – «Железная Гора» – «Горчаково» (по требованию) – «Пчёвжа» – «Станция Пчёвжа» (по требованию) – «Белая» – «Разъезд 83-й километр» – «Разъезд 74-й километр» (по требованию) – «ОКБ ТБМ» – «пр. Победы» – «ул. Романтиков» – «Вокзал Кириши»</t>
  </si>
  <si>
    <t>Общество с ограниченной ответственностью  «ФТК СОТРАНС» 187015, Ленинградская область, Тосненский район, г. п. Красный Бор, ул. Промышленная, д. 3, пом. 138 Тел. +7 (800) 444-38-94, +7 (921) 400 18 68   transfer@sotrans.ru</t>
  </si>
  <si>
    <t>г. Кириши - г. Тихвин</t>
  </si>
  <si>
    <t>Автовокзал Подпороджье – ул. Октябрят – пр. Кирова – а/д А-215 «Лодейное Поле – Брин-Наволок» – Подпорожская ул. – пр. Кирова – ул. Ленина – а/д А-215 «Лодейное Поле – Брин-Наволок» – Комсомольская ул. – а/д А-215 «Лодейное Поле – Брин-Наволок» –  Мурманское ш. – Республиканский тракт – Республиканская ул. – пр. Урицкого – автостанция Лодейное Поле</t>
  </si>
  <si>
    <t>г. Лодейное Поле — Янега — дорога в Тененичи — г.п. Свирьстрой — Яндеба — г. Подпорожье</t>
  </si>
  <si>
    <t>пр.Урицкого – ул.Республиканская – ул.Республиканский тракт – а/д 41А-009 «Лодейное Поле-Тихвин-Будогощь-Чудово» – а/д Р-21 «Кола» – а/д 41А-009 «Лодейное Поле-Тихвин-Будогощь-Чудово» - д. Новинка</t>
  </si>
  <si>
    <t>г.Лодейное Поле - Каномка - дачи - Люговичи - Комбаково - Янгиничи - Чагоницы - Заозерье - Гонгиничи - Алеховщина - Вязикиничи - Кальшеницы - Янгиничи2 - Явшиницы - Пирозеро - Большие Коковичи</t>
  </si>
  <si>
    <t xml:space="preserve">В прямом направлении: Автостанция Кировск, Хозяйственный магазин (по треб.), Завод «Ладога» (по треб.), Марьинское кладбище (по треб.), Политехнический техникум (по треб.), Марьино, 36-й километр а/д «Кола» (по треб.), Братская могила / Резвых-1, Рынок-1 (по треб.), Сбербанк (по треб.), Поселок имени Морозова, Рынок-2 (по треб.), ВСШОР (по треб.), Улица Рабочего Батальона, 36 (по треб.), Платформа  «19-й километр (по треб.), Садоводство Строитель (по треб.), Платформа «Дунай», ГКУ Ленавтодор (по треб.), Каменка (по треб.), Садоводство Алюмино (по треб.), Щеглово - Магистральная улица, Минулово (по треб.), Малая Романовка (по треб.), Микрорайон Румболово / Новоладожская улица (по треб.), Магнитка (по треб.), Улица Шинников (по треб.), 10-й километр Дороги Жизни (по треб.), Всеволожск – ЦРБ (по треб.), Ленинградская улица (по треб.), Дом культуры (по треб.), Школа искусств имени Глинки (по треб.), Социалистическая улица (по треб.), Платформа «Всеволожская».
В обратном направлении: Платформа «Всеволожская», Социалистическая улица (по треб.), Дом культуры (по треб.), Ленинградская улица (по треб.), ЦРБ / Румболовская гора (по треб.), 10-й километр Дороги Жизни (по треб.), Улица Шинников (по треб.), Микрорайон Румболово / Новоладожская улица (по треб.), Малая Романовка (по треб.), Минулово (по треб.), Щеглово - Магистральная улица, Садоводство Алюмино (по треб.), Каменка (по треб.), ГКУ Ленавтодор (по треб.), Платформа «Дунай», Садоводство Строитель (по треб.), Платформа  «19-й километр» (по треб.), Улица Рабочего Батальона, 36 (по треб.), ВСШОР (по треб.), Рынок-1 (по треб.), Сбербанк (по треб.), Поселок имени Морозова, Рынок-2 (по треб.), Братская могила / Резвых-1, Музей-диорама «Прорыв» (по треб.), Марьино, Политехнический техникум (по треб.), Марьинское кладбище (по треб.), Северная улица (по треб.), Автостанция Кировск.
</t>
  </si>
  <si>
    <t>г. Кировск: ул. Набережная –  ул. Магистральная – а/д Р-21 «Кола» – а/д 41К-080 Подъезд к поселку имени Морозова – а/д 41А-189 «Магистральная» – г.п. имени Морозова: ул.Мира – ул.Хесина – ул.Мира – а/д 41К-070 Станция Магнитная – поселок имени Морозова – а/д 41К-064 Санкт-Петербург-Морье –  а/д 41К-078 Санкт-Петербург-завод имени-Свердлова – Всеволожск (Колтушское ш.) – Всеволожский пр.</t>
  </si>
  <si>
    <t>Приложение № 2
к приказу Комитета Ленинградской области по транспорту
от ________ № ________</t>
  </si>
  <si>
    <t>Приложение № 1
к приказу Комитета Ленинградской области по транспорту
от 21.01.2021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</si>
</sst>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9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36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vertical="top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Комитет по транспорту ЛО" id="{2C09D6AA-62BE-4C1B-A3FE-3B00119549C8}" userId="2027519579" providerId="None"/>
</s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O36"/>
  <sheetViews>
    <sheetView tabSelected="1" view="pageBreakPreview" zoomScale="40" zoomScaleNormal="65" zoomScaleSheetLayoutView="40" workbookViewId="0">
      <pane ySplit="7" topLeftCell="A8" activePane="bottomLeft" state="frozen"/>
      <selection pane="bottomLeft" activeCell="U9" sqref="U9"/>
    </sheetView>
  </sheetViews>
  <sheetFormatPr defaultColWidth="12.5703125" defaultRowHeight="15.75" customHeight="1" x14ac:dyDescent="0.2"/>
  <cols>
    <col min="1" max="1" width="14" style="1" customWidth="1"/>
    <col min="2" max="2" width="16.42578125" style="4" customWidth="1"/>
    <col min="3" max="3" width="20.140625" style="1" customWidth="1"/>
    <col min="4" max="4" width="51.28515625" style="1" customWidth="1"/>
    <col min="5" max="6" width="30.7109375" style="1" customWidth="1"/>
    <col min="7" max="11" width="5.7109375" style="1" customWidth="1"/>
    <col min="12" max="12" width="10.7109375" style="1" customWidth="1"/>
    <col min="13" max="17" width="5.7109375" style="1" customWidth="1"/>
    <col min="18" max="18" width="10.7109375" style="1" customWidth="1"/>
    <col min="19" max="20" width="15.7109375" style="1" customWidth="1"/>
    <col min="21" max="21" width="22.140625" style="1" customWidth="1"/>
    <col min="22" max="22" width="23.28515625" style="1" customWidth="1"/>
    <col min="23" max="23" width="14.140625" style="1" customWidth="1"/>
    <col min="24" max="24" width="14.42578125" style="1" customWidth="1"/>
    <col min="25" max="25" width="10.85546875" style="1" customWidth="1"/>
    <col min="26" max="34" width="8.85546875" style="1" customWidth="1"/>
    <col min="35" max="35" width="19.28515625" style="1" customWidth="1"/>
    <col min="36" max="36" width="18.7109375" style="1" customWidth="1"/>
    <col min="37" max="37" width="46.7109375" style="1" customWidth="1"/>
    <col min="38" max="38" width="18.7109375" style="1" customWidth="1"/>
    <col min="39" max="39" width="39.28515625" style="1" customWidth="1"/>
    <col min="40" max="40" width="27.42578125" style="1" customWidth="1"/>
    <col min="41" max="41" width="12.5703125" style="1"/>
    <col min="42" max="16384" width="12.5703125" style="2"/>
  </cols>
  <sheetData>
    <row r="1" spans="1:41" ht="156.75" customHeight="1" x14ac:dyDescent="0.2">
      <c r="A1" s="10" t="s">
        <v>210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1" ht="89.25" customHeight="1" x14ac:dyDescent="0.2">
      <c r="A2" s="12" t="s">
        <v>211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1" s="7" customFormat="1" ht="15" x14ac:dyDescent="0.2">
      <c r="A3" s="27" t="s">
        <v>82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6"/>
    </row>
    <row r="4" spans="1:41" s="7" customFormat="1" ht="15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6"/>
    </row>
    <row r="5" spans="1:41" s="7" customFormat="1" ht="22.5" customHeight="1" x14ac:dyDescent="0.2">
      <c r="A5" s="29" t="s">
        <v>0</v>
      </c>
      <c r="B5" s="29" t="s">
        <v>1</v>
      </c>
      <c r="C5" s="29" t="s">
        <v>2</v>
      </c>
      <c r="D5" s="29" t="s">
        <v>3</v>
      </c>
      <c r="E5" s="30" t="s">
        <v>4</v>
      </c>
      <c r="F5" s="31"/>
      <c r="G5" s="30" t="s">
        <v>5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0" t="s">
        <v>6</v>
      </c>
      <c r="T5" s="31"/>
      <c r="U5" s="29" t="s">
        <v>83</v>
      </c>
      <c r="V5" s="29" t="s">
        <v>84</v>
      </c>
      <c r="W5" s="29" t="s">
        <v>7</v>
      </c>
      <c r="X5" s="32"/>
      <c r="Y5" s="32"/>
      <c r="Z5" s="32"/>
      <c r="AA5" s="32"/>
      <c r="AB5" s="29" t="s">
        <v>8</v>
      </c>
      <c r="AC5" s="32"/>
      <c r="AD5" s="32"/>
      <c r="AE5" s="32"/>
      <c r="AF5" s="32"/>
      <c r="AG5" s="32"/>
      <c r="AH5" s="32"/>
      <c r="AI5" s="29" t="s">
        <v>9</v>
      </c>
      <c r="AJ5" s="29" t="s">
        <v>10</v>
      </c>
      <c r="AK5" s="29" t="s">
        <v>11</v>
      </c>
      <c r="AL5" s="29" t="s">
        <v>12</v>
      </c>
      <c r="AM5" s="29" t="s">
        <v>13</v>
      </c>
      <c r="AN5" s="29" t="s">
        <v>14</v>
      </c>
      <c r="AO5" s="6"/>
    </row>
    <row r="6" spans="1:41" s="7" customFormat="1" ht="27.75" customHeight="1" x14ac:dyDescent="0.2">
      <c r="A6" s="32"/>
      <c r="B6" s="32"/>
      <c r="C6" s="32"/>
      <c r="D6" s="32"/>
      <c r="E6" s="31"/>
      <c r="F6" s="31"/>
      <c r="G6" s="30" t="s">
        <v>15</v>
      </c>
      <c r="H6" s="31"/>
      <c r="I6" s="31"/>
      <c r="J6" s="31"/>
      <c r="K6" s="31"/>
      <c r="L6" s="31"/>
      <c r="M6" s="30" t="s">
        <v>16</v>
      </c>
      <c r="N6" s="31"/>
      <c r="O6" s="31"/>
      <c r="P6" s="31"/>
      <c r="Q6" s="31"/>
      <c r="R6" s="31"/>
      <c r="S6" s="31"/>
      <c r="T6" s="31"/>
      <c r="U6" s="29"/>
      <c r="V6" s="29"/>
      <c r="W6" s="32"/>
      <c r="X6" s="32"/>
      <c r="Y6" s="32"/>
      <c r="Z6" s="32"/>
      <c r="AA6" s="32"/>
      <c r="AB6" s="29" t="s">
        <v>85</v>
      </c>
      <c r="AC6" s="32"/>
      <c r="AD6" s="32"/>
      <c r="AE6" s="32"/>
      <c r="AF6" s="32"/>
      <c r="AG6" s="32"/>
      <c r="AH6" s="32"/>
      <c r="AI6" s="29"/>
      <c r="AJ6" s="29"/>
      <c r="AK6" s="29"/>
      <c r="AL6" s="29"/>
      <c r="AM6" s="29"/>
      <c r="AN6" s="29"/>
      <c r="AO6" s="6"/>
    </row>
    <row r="7" spans="1:41" s="7" customFormat="1" ht="200.1" customHeight="1" x14ac:dyDescent="0.2">
      <c r="A7" s="32"/>
      <c r="B7" s="32"/>
      <c r="C7" s="32"/>
      <c r="D7" s="32"/>
      <c r="E7" s="33" t="s">
        <v>17</v>
      </c>
      <c r="F7" s="33" t="s">
        <v>18</v>
      </c>
      <c r="G7" s="34" t="s">
        <v>19</v>
      </c>
      <c r="H7" s="34" t="s">
        <v>20</v>
      </c>
      <c r="I7" s="34" t="s">
        <v>21</v>
      </c>
      <c r="J7" s="34" t="s">
        <v>22</v>
      </c>
      <c r="K7" s="34" t="s">
        <v>23</v>
      </c>
      <c r="L7" s="34" t="s">
        <v>24</v>
      </c>
      <c r="M7" s="34" t="s">
        <v>19</v>
      </c>
      <c r="N7" s="34" t="s">
        <v>20</v>
      </c>
      <c r="O7" s="34" t="s">
        <v>21</v>
      </c>
      <c r="P7" s="34" t="s">
        <v>22</v>
      </c>
      <c r="Q7" s="34" t="s">
        <v>23</v>
      </c>
      <c r="R7" s="34" t="s">
        <v>25</v>
      </c>
      <c r="S7" s="34" t="s">
        <v>17</v>
      </c>
      <c r="T7" s="34" t="s">
        <v>18</v>
      </c>
      <c r="U7" s="29"/>
      <c r="V7" s="29"/>
      <c r="W7" s="34" t="s">
        <v>26</v>
      </c>
      <c r="X7" s="34" t="s">
        <v>27</v>
      </c>
      <c r="Y7" s="34" t="s">
        <v>28</v>
      </c>
      <c r="Z7" s="34" t="s">
        <v>29</v>
      </c>
      <c r="AA7" s="34" t="s">
        <v>30</v>
      </c>
      <c r="AB7" s="34" t="s">
        <v>31</v>
      </c>
      <c r="AC7" s="34" t="s">
        <v>32</v>
      </c>
      <c r="AD7" s="34" t="s">
        <v>33</v>
      </c>
      <c r="AE7" s="34" t="s">
        <v>34</v>
      </c>
      <c r="AF7" s="34" t="s">
        <v>86</v>
      </c>
      <c r="AG7" s="34" t="s">
        <v>35</v>
      </c>
      <c r="AH7" s="34" t="s">
        <v>36</v>
      </c>
      <c r="AI7" s="29"/>
      <c r="AJ7" s="29"/>
      <c r="AK7" s="29"/>
      <c r="AL7" s="29"/>
      <c r="AM7" s="29"/>
      <c r="AN7" s="29"/>
      <c r="AO7" s="6"/>
    </row>
    <row r="8" spans="1:41" ht="19.5" x14ac:dyDescent="0.2">
      <c r="A8" s="35">
        <v>1</v>
      </c>
      <c r="B8" s="35">
        <v>2</v>
      </c>
      <c r="C8" s="35">
        <v>3</v>
      </c>
      <c r="D8" s="35">
        <v>4</v>
      </c>
      <c r="E8" s="35" t="s">
        <v>37</v>
      </c>
      <c r="F8" s="35" t="s">
        <v>38</v>
      </c>
      <c r="G8" s="35">
        <v>6</v>
      </c>
      <c r="H8" s="35" t="s">
        <v>39</v>
      </c>
      <c r="I8" s="35" t="s">
        <v>40</v>
      </c>
      <c r="J8" s="35" t="s">
        <v>41</v>
      </c>
      <c r="K8" s="35" t="s">
        <v>42</v>
      </c>
      <c r="L8" s="35" t="s">
        <v>43</v>
      </c>
      <c r="M8" s="35" t="s">
        <v>44</v>
      </c>
      <c r="N8" s="35" t="s">
        <v>45</v>
      </c>
      <c r="O8" s="35" t="s">
        <v>46</v>
      </c>
      <c r="P8" s="35" t="s">
        <v>47</v>
      </c>
      <c r="Q8" s="35" t="s">
        <v>48</v>
      </c>
      <c r="R8" s="35" t="s">
        <v>49</v>
      </c>
      <c r="S8" s="35" t="s">
        <v>50</v>
      </c>
      <c r="T8" s="35" t="s">
        <v>51</v>
      </c>
      <c r="U8" s="35">
        <v>8</v>
      </c>
      <c r="V8" s="35">
        <v>9</v>
      </c>
      <c r="W8" s="35">
        <v>10</v>
      </c>
      <c r="X8" s="35" t="s">
        <v>52</v>
      </c>
      <c r="Y8" s="35" t="s">
        <v>53</v>
      </c>
      <c r="Z8" s="35" t="s">
        <v>54</v>
      </c>
      <c r="AA8" s="35" t="s">
        <v>55</v>
      </c>
      <c r="AB8" s="35">
        <v>11</v>
      </c>
      <c r="AC8" s="35" t="s">
        <v>56</v>
      </c>
      <c r="AD8" s="35" t="s">
        <v>57</v>
      </c>
      <c r="AE8" s="35" t="s">
        <v>58</v>
      </c>
      <c r="AF8" s="35" t="s">
        <v>59</v>
      </c>
      <c r="AG8" s="35" t="s">
        <v>60</v>
      </c>
      <c r="AH8" s="35" t="s">
        <v>61</v>
      </c>
      <c r="AI8" s="35">
        <v>12</v>
      </c>
      <c r="AJ8" s="35">
        <v>13</v>
      </c>
      <c r="AK8" s="35">
        <v>14</v>
      </c>
      <c r="AL8" s="35">
        <v>15</v>
      </c>
      <c r="AM8" s="35">
        <v>16</v>
      </c>
      <c r="AN8" s="35">
        <v>17</v>
      </c>
      <c r="AO8" s="3"/>
    </row>
    <row r="9" spans="1:41" ht="168.75" x14ac:dyDescent="0.2">
      <c r="A9" s="17">
        <v>1</v>
      </c>
      <c r="B9" s="18">
        <v>9</v>
      </c>
      <c r="C9" s="16" t="s">
        <v>87</v>
      </c>
      <c r="D9" s="16" t="s">
        <v>173</v>
      </c>
      <c r="E9" s="14" t="s">
        <v>172</v>
      </c>
      <c r="F9" s="15"/>
      <c r="G9" s="14" t="s">
        <v>158</v>
      </c>
      <c r="H9" s="14"/>
      <c r="I9" s="14"/>
      <c r="J9" s="14"/>
      <c r="K9" s="14"/>
      <c r="L9" s="14"/>
      <c r="M9" s="14"/>
      <c r="N9" s="14"/>
      <c r="O9" s="14"/>
      <c r="P9" s="19"/>
      <c r="Q9" s="19"/>
      <c r="R9" s="20"/>
      <c r="S9" s="16">
        <v>21.3</v>
      </c>
      <c r="T9" s="16">
        <v>21.3</v>
      </c>
      <c r="U9" s="16" t="s">
        <v>70</v>
      </c>
      <c r="V9" s="16" t="s">
        <v>71</v>
      </c>
      <c r="W9" s="16" t="s">
        <v>88</v>
      </c>
      <c r="X9" s="16" t="s">
        <v>89</v>
      </c>
      <c r="Y9" s="16" t="s">
        <v>66</v>
      </c>
      <c r="Z9" s="16" t="s">
        <v>67</v>
      </c>
      <c r="AA9" s="16">
        <v>2023</v>
      </c>
      <c r="AB9" s="16" t="s">
        <v>68</v>
      </c>
      <c r="AC9" s="16" t="s">
        <v>68</v>
      </c>
      <c r="AD9" s="16" t="s">
        <v>73</v>
      </c>
      <c r="AE9" s="16" t="s">
        <v>73</v>
      </c>
      <c r="AF9" s="16" t="s">
        <v>73</v>
      </c>
      <c r="AG9" s="16" t="s">
        <v>73</v>
      </c>
      <c r="AH9" s="16" t="s">
        <v>73</v>
      </c>
      <c r="AI9" s="16" t="s">
        <v>174</v>
      </c>
      <c r="AJ9" s="21">
        <v>42370</v>
      </c>
      <c r="AK9" s="16" t="s">
        <v>90</v>
      </c>
      <c r="AL9" s="22">
        <v>47483</v>
      </c>
      <c r="AM9" s="16" t="s">
        <v>91</v>
      </c>
      <c r="AN9" s="16"/>
    </row>
    <row r="10" spans="1:41" ht="168.75" x14ac:dyDescent="0.2">
      <c r="A10" s="17">
        <f t="shared" ref="A10:A32" si="0">A9+1</f>
        <v>2</v>
      </c>
      <c r="B10" s="18" t="s">
        <v>92</v>
      </c>
      <c r="C10" s="16" t="s">
        <v>93</v>
      </c>
      <c r="D10" s="16" t="s">
        <v>176</v>
      </c>
      <c r="E10" s="14" t="s">
        <v>175</v>
      </c>
      <c r="F10" s="15"/>
      <c r="G10" s="14" t="s">
        <v>158</v>
      </c>
      <c r="H10" s="14"/>
      <c r="I10" s="14"/>
      <c r="J10" s="14"/>
      <c r="K10" s="14"/>
      <c r="L10" s="14"/>
      <c r="M10" s="14"/>
      <c r="N10" s="14"/>
      <c r="O10" s="14"/>
      <c r="P10" s="19"/>
      <c r="Q10" s="19"/>
      <c r="R10" s="20"/>
      <c r="S10" s="16">
        <v>14.2</v>
      </c>
      <c r="T10" s="16">
        <v>14.2</v>
      </c>
      <c r="U10" s="16" t="s">
        <v>70</v>
      </c>
      <c r="V10" s="16" t="s">
        <v>71</v>
      </c>
      <c r="W10" s="16" t="s">
        <v>88</v>
      </c>
      <c r="X10" s="16" t="s">
        <v>89</v>
      </c>
      <c r="Y10" s="16" t="s">
        <v>66</v>
      </c>
      <c r="Z10" s="16" t="s">
        <v>67</v>
      </c>
      <c r="AA10" s="16">
        <v>2023</v>
      </c>
      <c r="AB10" s="16" t="s">
        <v>68</v>
      </c>
      <c r="AC10" s="16" t="s">
        <v>68</v>
      </c>
      <c r="AD10" s="16" t="s">
        <v>73</v>
      </c>
      <c r="AE10" s="16" t="s">
        <v>73</v>
      </c>
      <c r="AF10" s="16" t="s">
        <v>73</v>
      </c>
      <c r="AG10" s="16" t="s">
        <v>73</v>
      </c>
      <c r="AH10" s="16" t="s">
        <v>73</v>
      </c>
      <c r="AI10" s="16" t="s">
        <v>177</v>
      </c>
      <c r="AJ10" s="21">
        <v>42370</v>
      </c>
      <c r="AK10" s="16" t="s">
        <v>90</v>
      </c>
      <c r="AL10" s="22">
        <v>47483</v>
      </c>
      <c r="AM10" s="16" t="s">
        <v>91</v>
      </c>
      <c r="AN10" s="16"/>
    </row>
    <row r="11" spans="1:41" ht="187.5" x14ac:dyDescent="0.2">
      <c r="A11" s="17">
        <f t="shared" si="0"/>
        <v>3</v>
      </c>
      <c r="B11" s="18">
        <v>69</v>
      </c>
      <c r="C11" s="16" t="s">
        <v>94</v>
      </c>
      <c r="D11" s="16" t="s">
        <v>161</v>
      </c>
      <c r="E11" s="16" t="s">
        <v>95</v>
      </c>
      <c r="F11" s="16" t="s">
        <v>96</v>
      </c>
      <c r="G11" s="14" t="s">
        <v>158</v>
      </c>
      <c r="H11" s="14"/>
      <c r="I11" s="14"/>
      <c r="J11" s="14"/>
      <c r="K11" s="14"/>
      <c r="L11" s="14"/>
      <c r="M11" s="14"/>
      <c r="N11" s="14"/>
      <c r="O11" s="14"/>
      <c r="P11" s="19"/>
      <c r="Q11" s="19"/>
      <c r="R11" s="20"/>
      <c r="S11" s="16">
        <v>50</v>
      </c>
      <c r="T11" s="16">
        <v>50</v>
      </c>
      <c r="U11" s="16" t="s">
        <v>70</v>
      </c>
      <c r="V11" s="16" t="s">
        <v>71</v>
      </c>
      <c r="W11" s="16" t="s">
        <v>64</v>
      </c>
      <c r="X11" s="16" t="s">
        <v>72</v>
      </c>
      <c r="Y11" s="16" t="s">
        <v>66</v>
      </c>
      <c r="Z11" s="16" t="s">
        <v>67</v>
      </c>
      <c r="AA11" s="16">
        <v>2023</v>
      </c>
      <c r="AB11" s="16" t="s">
        <v>68</v>
      </c>
      <c r="AC11" s="16" t="s">
        <v>68</v>
      </c>
      <c r="AD11" s="16" t="s">
        <v>73</v>
      </c>
      <c r="AE11" s="16" t="s">
        <v>73</v>
      </c>
      <c r="AF11" s="16" t="s">
        <v>73</v>
      </c>
      <c r="AG11" s="16" t="s">
        <v>73</v>
      </c>
      <c r="AH11" s="16" t="s">
        <v>73</v>
      </c>
      <c r="AI11" s="16">
        <v>1</v>
      </c>
      <c r="AJ11" s="21">
        <v>42370</v>
      </c>
      <c r="AK11" s="16" t="s">
        <v>81</v>
      </c>
      <c r="AL11" s="22">
        <v>47483</v>
      </c>
      <c r="AM11" s="16" t="s">
        <v>97</v>
      </c>
      <c r="AN11" s="16" t="s">
        <v>162</v>
      </c>
    </row>
    <row r="12" spans="1:41" ht="409.5" x14ac:dyDescent="0.2">
      <c r="A12" s="17">
        <f t="shared" si="0"/>
        <v>4</v>
      </c>
      <c r="B12" s="18">
        <v>71</v>
      </c>
      <c r="C12" s="16" t="s">
        <v>98</v>
      </c>
      <c r="D12" s="16" t="s">
        <v>164</v>
      </c>
      <c r="E12" s="16" t="s">
        <v>99</v>
      </c>
      <c r="F12" s="16" t="s">
        <v>100</v>
      </c>
      <c r="G12" s="14" t="s">
        <v>158</v>
      </c>
      <c r="H12" s="14"/>
      <c r="I12" s="14"/>
      <c r="J12" s="14"/>
      <c r="K12" s="14"/>
      <c r="L12" s="14"/>
      <c r="M12" s="14"/>
      <c r="N12" s="14"/>
      <c r="O12" s="14"/>
      <c r="P12" s="19"/>
      <c r="Q12" s="19"/>
      <c r="R12" s="20"/>
      <c r="S12" s="16">
        <v>30.8</v>
      </c>
      <c r="T12" s="16">
        <v>30.8</v>
      </c>
      <c r="U12" s="16" t="s">
        <v>70</v>
      </c>
      <c r="V12" s="16" t="s">
        <v>71</v>
      </c>
      <c r="W12" s="16" t="s">
        <v>64</v>
      </c>
      <c r="X12" s="16" t="s">
        <v>72</v>
      </c>
      <c r="Y12" s="16" t="s">
        <v>66</v>
      </c>
      <c r="Z12" s="16" t="s">
        <v>67</v>
      </c>
      <c r="AA12" s="16">
        <v>2023</v>
      </c>
      <c r="AB12" s="16" t="s">
        <v>68</v>
      </c>
      <c r="AC12" s="16" t="s">
        <v>68</v>
      </c>
      <c r="AD12" s="16" t="s">
        <v>73</v>
      </c>
      <c r="AE12" s="16" t="s">
        <v>73</v>
      </c>
      <c r="AF12" s="16" t="s">
        <v>73</v>
      </c>
      <c r="AG12" s="16" t="s">
        <v>73</v>
      </c>
      <c r="AH12" s="16" t="s">
        <v>73</v>
      </c>
      <c r="AI12" s="16">
        <v>1</v>
      </c>
      <c r="AJ12" s="21">
        <v>42370</v>
      </c>
      <c r="AK12" s="16" t="s">
        <v>81</v>
      </c>
      <c r="AL12" s="22">
        <v>47483</v>
      </c>
      <c r="AM12" s="16" t="s">
        <v>97</v>
      </c>
      <c r="AN12" s="16" t="s">
        <v>163</v>
      </c>
    </row>
    <row r="13" spans="1:41" ht="225" x14ac:dyDescent="0.2">
      <c r="A13" s="17">
        <f t="shared" si="0"/>
        <v>5</v>
      </c>
      <c r="B13" s="18">
        <v>76</v>
      </c>
      <c r="C13" s="16" t="s">
        <v>101</v>
      </c>
      <c r="D13" s="16" t="s">
        <v>166</v>
      </c>
      <c r="E13" s="14" t="s">
        <v>165</v>
      </c>
      <c r="F13" s="15"/>
      <c r="G13" s="14" t="s">
        <v>158</v>
      </c>
      <c r="H13" s="14"/>
      <c r="I13" s="14"/>
      <c r="J13" s="14"/>
      <c r="K13" s="14"/>
      <c r="L13" s="14"/>
      <c r="M13" s="14"/>
      <c r="N13" s="14"/>
      <c r="O13" s="14"/>
      <c r="P13" s="19"/>
      <c r="Q13" s="19"/>
      <c r="R13" s="20"/>
      <c r="S13" s="16">
        <v>50.8</v>
      </c>
      <c r="T13" s="16">
        <v>50.8</v>
      </c>
      <c r="U13" s="16" t="s">
        <v>70</v>
      </c>
      <c r="V13" s="16" t="s">
        <v>71</v>
      </c>
      <c r="W13" s="16" t="s">
        <v>64</v>
      </c>
      <c r="X13" s="16" t="s">
        <v>72</v>
      </c>
      <c r="Y13" s="16" t="s">
        <v>66</v>
      </c>
      <c r="Z13" s="16" t="s">
        <v>67</v>
      </c>
      <c r="AA13" s="16">
        <v>2023</v>
      </c>
      <c r="AB13" s="16" t="s">
        <v>68</v>
      </c>
      <c r="AC13" s="16" t="s">
        <v>68</v>
      </c>
      <c r="AD13" s="16" t="s">
        <v>73</v>
      </c>
      <c r="AE13" s="16" t="s">
        <v>73</v>
      </c>
      <c r="AF13" s="16" t="s">
        <v>73</v>
      </c>
      <c r="AG13" s="16" t="s">
        <v>73</v>
      </c>
      <c r="AH13" s="16" t="s">
        <v>73</v>
      </c>
      <c r="AI13" s="16">
        <v>1</v>
      </c>
      <c r="AJ13" s="21">
        <v>42370</v>
      </c>
      <c r="AK13" s="16" t="s">
        <v>81</v>
      </c>
      <c r="AL13" s="22">
        <v>47483</v>
      </c>
      <c r="AM13" s="16" t="s">
        <v>97</v>
      </c>
      <c r="AN13" s="16"/>
    </row>
    <row r="14" spans="1:41" ht="187.5" x14ac:dyDescent="0.2">
      <c r="A14" s="17">
        <f t="shared" si="0"/>
        <v>6</v>
      </c>
      <c r="B14" s="18">
        <v>83</v>
      </c>
      <c r="C14" s="16" t="s">
        <v>102</v>
      </c>
      <c r="D14" s="16" t="s">
        <v>168</v>
      </c>
      <c r="E14" s="14" t="s">
        <v>167</v>
      </c>
      <c r="F14" s="15"/>
      <c r="G14" s="14" t="s">
        <v>158</v>
      </c>
      <c r="H14" s="14"/>
      <c r="I14" s="14"/>
      <c r="J14" s="14"/>
      <c r="K14" s="14"/>
      <c r="L14" s="14"/>
      <c r="M14" s="14"/>
      <c r="N14" s="14"/>
      <c r="O14" s="14"/>
      <c r="P14" s="19"/>
      <c r="Q14" s="19"/>
      <c r="R14" s="20"/>
      <c r="S14" s="16">
        <v>79.900000000000006</v>
      </c>
      <c r="T14" s="16">
        <v>79.900000000000006</v>
      </c>
      <c r="U14" s="16" t="s">
        <v>70</v>
      </c>
      <c r="V14" s="16" t="s">
        <v>71</v>
      </c>
      <c r="W14" s="16" t="s">
        <v>64</v>
      </c>
      <c r="X14" s="16" t="s">
        <v>72</v>
      </c>
      <c r="Y14" s="16" t="s">
        <v>66</v>
      </c>
      <c r="Z14" s="16" t="s">
        <v>67</v>
      </c>
      <c r="AA14" s="16">
        <v>2023</v>
      </c>
      <c r="AB14" s="16" t="s">
        <v>68</v>
      </c>
      <c r="AC14" s="16" t="s">
        <v>68</v>
      </c>
      <c r="AD14" s="16" t="s">
        <v>73</v>
      </c>
      <c r="AE14" s="16" t="s">
        <v>73</v>
      </c>
      <c r="AF14" s="16" t="s">
        <v>73</v>
      </c>
      <c r="AG14" s="16" t="s">
        <v>73</v>
      </c>
      <c r="AH14" s="16" t="s">
        <v>73</v>
      </c>
      <c r="AI14" s="16">
        <v>1</v>
      </c>
      <c r="AJ14" s="21">
        <v>42370</v>
      </c>
      <c r="AK14" s="16" t="s">
        <v>81</v>
      </c>
      <c r="AL14" s="22">
        <v>47483</v>
      </c>
      <c r="AM14" s="16" t="s">
        <v>97</v>
      </c>
      <c r="AN14" s="16"/>
    </row>
    <row r="15" spans="1:41" ht="356.25" x14ac:dyDescent="0.2">
      <c r="A15" s="17">
        <f t="shared" si="0"/>
        <v>7</v>
      </c>
      <c r="B15" s="18">
        <v>86</v>
      </c>
      <c r="C15" s="16" t="s">
        <v>103</v>
      </c>
      <c r="D15" s="16" t="s">
        <v>205</v>
      </c>
      <c r="E15" s="16" t="s">
        <v>104</v>
      </c>
      <c r="F15" s="16" t="s">
        <v>204</v>
      </c>
      <c r="G15" s="14" t="s">
        <v>158</v>
      </c>
      <c r="H15" s="14"/>
      <c r="I15" s="14"/>
      <c r="J15" s="14"/>
      <c r="K15" s="14"/>
      <c r="L15" s="14"/>
      <c r="M15" s="14"/>
      <c r="N15" s="14"/>
      <c r="O15" s="14"/>
      <c r="P15" s="19"/>
      <c r="Q15" s="19"/>
      <c r="R15" s="20"/>
      <c r="S15" s="16">
        <v>45.4</v>
      </c>
      <c r="T15" s="16">
        <v>45.4</v>
      </c>
      <c r="U15" s="16" t="s">
        <v>62</v>
      </c>
      <c r="V15" s="16" t="s">
        <v>71</v>
      </c>
      <c r="W15" s="16" t="s">
        <v>64</v>
      </c>
      <c r="X15" s="16" t="s">
        <v>72</v>
      </c>
      <c r="Y15" s="16" t="s">
        <v>66</v>
      </c>
      <c r="Z15" s="16" t="s">
        <v>67</v>
      </c>
      <c r="AA15" s="16">
        <v>2023</v>
      </c>
      <c r="AB15" s="16" t="s">
        <v>68</v>
      </c>
      <c r="AC15" s="16" t="s">
        <v>68</v>
      </c>
      <c r="AD15" s="16" t="s">
        <v>75</v>
      </c>
      <c r="AE15" s="16" t="s">
        <v>73</v>
      </c>
      <c r="AF15" s="16" t="s">
        <v>73</v>
      </c>
      <c r="AG15" s="16" t="s">
        <v>73</v>
      </c>
      <c r="AH15" s="16" t="s">
        <v>73</v>
      </c>
      <c r="AI15" s="16">
        <v>2</v>
      </c>
      <c r="AJ15" s="21">
        <v>42370</v>
      </c>
      <c r="AK15" s="16" t="s">
        <v>74</v>
      </c>
      <c r="AL15" s="22">
        <v>47483</v>
      </c>
      <c r="AM15" s="16" t="s">
        <v>105</v>
      </c>
      <c r="AN15" s="16"/>
    </row>
    <row r="16" spans="1:41" ht="393.75" x14ac:dyDescent="0.2">
      <c r="A16" s="17">
        <f t="shared" si="0"/>
        <v>8</v>
      </c>
      <c r="B16" s="18">
        <v>104</v>
      </c>
      <c r="C16" s="16" t="s">
        <v>106</v>
      </c>
      <c r="D16" s="16" t="s">
        <v>171</v>
      </c>
      <c r="E16" s="16" t="s">
        <v>169</v>
      </c>
      <c r="F16" s="16" t="s">
        <v>170</v>
      </c>
      <c r="G16" s="14" t="s">
        <v>158</v>
      </c>
      <c r="H16" s="14"/>
      <c r="I16" s="14"/>
      <c r="J16" s="14"/>
      <c r="K16" s="14"/>
      <c r="L16" s="14"/>
      <c r="M16" s="14"/>
      <c r="N16" s="14"/>
      <c r="O16" s="14"/>
      <c r="P16" s="19"/>
      <c r="Q16" s="19"/>
      <c r="R16" s="20"/>
      <c r="S16" s="16">
        <v>62.4</v>
      </c>
      <c r="T16" s="16">
        <v>62.4</v>
      </c>
      <c r="U16" s="16" t="s">
        <v>70</v>
      </c>
      <c r="V16" s="16" t="s">
        <v>71</v>
      </c>
      <c r="W16" s="16" t="s">
        <v>64</v>
      </c>
      <c r="X16" s="16" t="s">
        <v>65</v>
      </c>
      <c r="Y16" s="16" t="s">
        <v>66</v>
      </c>
      <c r="Z16" s="16" t="s">
        <v>67</v>
      </c>
      <c r="AA16" s="16">
        <v>2023</v>
      </c>
      <c r="AB16" s="16" t="s">
        <v>68</v>
      </c>
      <c r="AC16" s="16" t="s">
        <v>68</v>
      </c>
      <c r="AD16" s="16" t="s">
        <v>73</v>
      </c>
      <c r="AE16" s="16" t="s">
        <v>73</v>
      </c>
      <c r="AF16" s="16" t="s">
        <v>73</v>
      </c>
      <c r="AG16" s="16" t="s">
        <v>73</v>
      </c>
      <c r="AH16" s="16" t="s">
        <v>73</v>
      </c>
      <c r="AI16" s="16">
        <v>3</v>
      </c>
      <c r="AJ16" s="21">
        <v>42036</v>
      </c>
      <c r="AK16" s="16" t="s">
        <v>81</v>
      </c>
      <c r="AL16" s="22">
        <v>47483</v>
      </c>
      <c r="AM16" s="16" t="s">
        <v>97</v>
      </c>
      <c r="AN16" s="16"/>
    </row>
    <row r="17" spans="1:40" ht="150" x14ac:dyDescent="0.2">
      <c r="A17" s="17">
        <f t="shared" si="0"/>
        <v>9</v>
      </c>
      <c r="B17" s="18">
        <v>115</v>
      </c>
      <c r="C17" s="16" t="s">
        <v>108</v>
      </c>
      <c r="D17" s="16" t="s">
        <v>184</v>
      </c>
      <c r="E17" s="14" t="s">
        <v>187</v>
      </c>
      <c r="F17" s="15"/>
      <c r="G17" s="14" t="s">
        <v>158</v>
      </c>
      <c r="H17" s="14"/>
      <c r="I17" s="14"/>
      <c r="J17" s="14"/>
      <c r="K17" s="14"/>
      <c r="L17" s="14"/>
      <c r="M17" s="14"/>
      <c r="N17" s="14"/>
      <c r="O17" s="14"/>
      <c r="P17" s="19"/>
      <c r="Q17" s="19"/>
      <c r="R17" s="20"/>
      <c r="S17" s="16">
        <v>47.5</v>
      </c>
      <c r="T17" s="16">
        <v>47.5</v>
      </c>
      <c r="U17" s="16" t="s">
        <v>70</v>
      </c>
      <c r="V17" s="16" t="s">
        <v>71</v>
      </c>
      <c r="W17" s="16" t="s">
        <v>64</v>
      </c>
      <c r="X17" s="16" t="s">
        <v>65</v>
      </c>
      <c r="Y17" s="16" t="s">
        <v>66</v>
      </c>
      <c r="Z17" s="16" t="s">
        <v>67</v>
      </c>
      <c r="AA17" s="16">
        <v>2023</v>
      </c>
      <c r="AB17" s="16" t="s">
        <v>68</v>
      </c>
      <c r="AC17" s="16" t="s">
        <v>68</v>
      </c>
      <c r="AD17" s="16" t="s">
        <v>73</v>
      </c>
      <c r="AE17" s="16" t="s">
        <v>73</v>
      </c>
      <c r="AF17" s="16" t="s">
        <v>73</v>
      </c>
      <c r="AG17" s="16" t="s">
        <v>73</v>
      </c>
      <c r="AH17" s="16" t="s">
        <v>73</v>
      </c>
      <c r="AI17" s="16">
        <v>1</v>
      </c>
      <c r="AJ17" s="21">
        <v>42036</v>
      </c>
      <c r="AK17" s="16" t="s">
        <v>109</v>
      </c>
      <c r="AL17" s="22">
        <v>47483</v>
      </c>
      <c r="AM17" s="16" t="s">
        <v>110</v>
      </c>
      <c r="AN17" s="16"/>
    </row>
    <row r="18" spans="1:40" ht="150" x14ac:dyDescent="0.2">
      <c r="A18" s="17">
        <f t="shared" si="0"/>
        <v>10</v>
      </c>
      <c r="B18" s="18">
        <v>116</v>
      </c>
      <c r="C18" s="16" t="s">
        <v>111</v>
      </c>
      <c r="D18" s="16" t="s">
        <v>185</v>
      </c>
      <c r="E18" s="14" t="s">
        <v>188</v>
      </c>
      <c r="F18" s="15"/>
      <c r="G18" s="14" t="s">
        <v>158</v>
      </c>
      <c r="H18" s="14"/>
      <c r="I18" s="14"/>
      <c r="J18" s="14"/>
      <c r="K18" s="14"/>
      <c r="L18" s="14"/>
      <c r="M18" s="14"/>
      <c r="N18" s="14"/>
      <c r="O18" s="14"/>
      <c r="P18" s="19"/>
      <c r="Q18" s="19"/>
      <c r="R18" s="20"/>
      <c r="S18" s="16">
        <v>46.8</v>
      </c>
      <c r="T18" s="16">
        <v>46.8</v>
      </c>
      <c r="U18" s="16" t="s">
        <v>70</v>
      </c>
      <c r="V18" s="16" t="s">
        <v>71</v>
      </c>
      <c r="W18" s="16" t="s">
        <v>64</v>
      </c>
      <c r="X18" s="16" t="s">
        <v>72</v>
      </c>
      <c r="Y18" s="16" t="s">
        <v>66</v>
      </c>
      <c r="Z18" s="16" t="s">
        <v>67</v>
      </c>
      <c r="AA18" s="16">
        <v>2023</v>
      </c>
      <c r="AB18" s="16" t="s">
        <v>68</v>
      </c>
      <c r="AC18" s="16" t="s">
        <v>68</v>
      </c>
      <c r="AD18" s="16" t="s">
        <v>73</v>
      </c>
      <c r="AE18" s="16" t="s">
        <v>73</v>
      </c>
      <c r="AF18" s="16" t="s">
        <v>73</v>
      </c>
      <c r="AG18" s="16" t="s">
        <v>73</v>
      </c>
      <c r="AH18" s="16" t="s">
        <v>73</v>
      </c>
      <c r="AI18" s="16">
        <v>1</v>
      </c>
      <c r="AJ18" s="21">
        <v>42036</v>
      </c>
      <c r="AK18" s="16" t="s">
        <v>109</v>
      </c>
      <c r="AL18" s="22">
        <v>47483</v>
      </c>
      <c r="AM18" s="16" t="s">
        <v>110</v>
      </c>
      <c r="AN18" s="16"/>
    </row>
    <row r="19" spans="1:40" ht="150" x14ac:dyDescent="0.2">
      <c r="A19" s="17">
        <f t="shared" si="0"/>
        <v>11</v>
      </c>
      <c r="B19" s="18">
        <v>141</v>
      </c>
      <c r="C19" s="16" t="s">
        <v>112</v>
      </c>
      <c r="D19" s="16" t="s">
        <v>186</v>
      </c>
      <c r="E19" s="14" t="s">
        <v>189</v>
      </c>
      <c r="F19" s="15"/>
      <c r="G19" s="14" t="s">
        <v>158</v>
      </c>
      <c r="H19" s="14"/>
      <c r="I19" s="14"/>
      <c r="J19" s="14"/>
      <c r="K19" s="14"/>
      <c r="L19" s="14"/>
      <c r="M19" s="14"/>
      <c r="N19" s="14"/>
      <c r="O19" s="14"/>
      <c r="P19" s="19"/>
      <c r="Q19" s="19"/>
      <c r="R19" s="20"/>
      <c r="S19" s="16">
        <v>33.4</v>
      </c>
      <c r="T19" s="16">
        <v>33.4</v>
      </c>
      <c r="U19" s="16" t="s">
        <v>70</v>
      </c>
      <c r="V19" s="16" t="s">
        <v>71</v>
      </c>
      <c r="W19" s="16" t="s">
        <v>64</v>
      </c>
      <c r="X19" s="16" t="s">
        <v>80</v>
      </c>
      <c r="Y19" s="16" t="s">
        <v>113</v>
      </c>
      <c r="Z19" s="16" t="s">
        <v>67</v>
      </c>
      <c r="AA19" s="16">
        <v>2023</v>
      </c>
      <c r="AB19" s="16" t="s">
        <v>68</v>
      </c>
      <c r="AC19" s="16" t="s">
        <v>68</v>
      </c>
      <c r="AD19" s="16" t="s">
        <v>73</v>
      </c>
      <c r="AE19" s="16" t="s">
        <v>73</v>
      </c>
      <c r="AF19" s="16" t="s">
        <v>73</v>
      </c>
      <c r="AG19" s="16" t="s">
        <v>73</v>
      </c>
      <c r="AH19" s="16" t="s">
        <v>73</v>
      </c>
      <c r="AI19" s="16" t="s">
        <v>191</v>
      </c>
      <c r="AJ19" s="21">
        <v>42036</v>
      </c>
      <c r="AK19" s="16" t="s">
        <v>109</v>
      </c>
      <c r="AL19" s="22">
        <v>47483</v>
      </c>
      <c r="AM19" s="16" t="s">
        <v>110</v>
      </c>
      <c r="AN19" s="16" t="s">
        <v>190</v>
      </c>
    </row>
    <row r="20" spans="1:40" ht="150" x14ac:dyDescent="0.2">
      <c r="A20" s="17">
        <f t="shared" si="0"/>
        <v>12</v>
      </c>
      <c r="B20" s="18">
        <v>143</v>
      </c>
      <c r="C20" s="16" t="s">
        <v>114</v>
      </c>
      <c r="D20" s="16" t="s">
        <v>193</v>
      </c>
      <c r="E20" s="14" t="s">
        <v>192</v>
      </c>
      <c r="F20" s="15"/>
      <c r="G20" s="14" t="s">
        <v>158</v>
      </c>
      <c r="H20" s="14"/>
      <c r="I20" s="14"/>
      <c r="J20" s="14"/>
      <c r="K20" s="14"/>
      <c r="L20" s="14"/>
      <c r="M20" s="14"/>
      <c r="N20" s="14"/>
      <c r="O20" s="14"/>
      <c r="P20" s="19"/>
      <c r="Q20" s="19"/>
      <c r="R20" s="20"/>
      <c r="S20" s="16">
        <v>33.4</v>
      </c>
      <c r="T20" s="16">
        <v>33.4</v>
      </c>
      <c r="U20" s="16" t="s">
        <v>70</v>
      </c>
      <c r="V20" s="16" t="s">
        <v>71</v>
      </c>
      <c r="W20" s="16" t="s">
        <v>64</v>
      </c>
      <c r="X20" s="16" t="s">
        <v>72</v>
      </c>
      <c r="Y20" s="16" t="s">
        <v>113</v>
      </c>
      <c r="Z20" s="16" t="s">
        <v>67</v>
      </c>
      <c r="AA20" s="16">
        <v>2023</v>
      </c>
      <c r="AB20" s="16" t="s">
        <v>68</v>
      </c>
      <c r="AC20" s="16" t="s">
        <v>68</v>
      </c>
      <c r="AD20" s="16" t="s">
        <v>73</v>
      </c>
      <c r="AE20" s="16" t="s">
        <v>73</v>
      </c>
      <c r="AF20" s="16" t="s">
        <v>73</v>
      </c>
      <c r="AG20" s="16" t="s">
        <v>73</v>
      </c>
      <c r="AH20" s="16" t="s">
        <v>73</v>
      </c>
      <c r="AI20" s="16">
        <v>1</v>
      </c>
      <c r="AJ20" s="21">
        <v>41548</v>
      </c>
      <c r="AK20" s="16" t="s">
        <v>109</v>
      </c>
      <c r="AL20" s="22">
        <v>47483</v>
      </c>
      <c r="AM20" s="16" t="s">
        <v>110</v>
      </c>
      <c r="AN20" s="16"/>
    </row>
    <row r="21" spans="1:40" ht="168.75" x14ac:dyDescent="0.2">
      <c r="A21" s="17">
        <f t="shared" si="0"/>
        <v>13</v>
      </c>
      <c r="B21" s="18">
        <v>150</v>
      </c>
      <c r="C21" s="16" t="s">
        <v>115</v>
      </c>
      <c r="D21" s="16" t="s">
        <v>195</v>
      </c>
      <c r="E21" s="14" t="s">
        <v>194</v>
      </c>
      <c r="F21" s="15"/>
      <c r="G21" s="14" t="s">
        <v>158</v>
      </c>
      <c r="H21" s="14"/>
      <c r="I21" s="14"/>
      <c r="J21" s="14"/>
      <c r="K21" s="14"/>
      <c r="L21" s="14"/>
      <c r="M21" s="14"/>
      <c r="N21" s="14"/>
      <c r="O21" s="14"/>
      <c r="P21" s="19"/>
      <c r="Q21" s="19"/>
      <c r="R21" s="20"/>
      <c r="S21" s="16">
        <v>47.5</v>
      </c>
      <c r="T21" s="16">
        <v>47.5</v>
      </c>
      <c r="U21" s="16" t="s">
        <v>70</v>
      </c>
      <c r="V21" s="16" t="s">
        <v>71</v>
      </c>
      <c r="W21" s="16" t="s">
        <v>64</v>
      </c>
      <c r="X21" s="16" t="s">
        <v>72</v>
      </c>
      <c r="Y21" s="16" t="s">
        <v>113</v>
      </c>
      <c r="Z21" s="16" t="s">
        <v>67</v>
      </c>
      <c r="AA21" s="16">
        <v>2023</v>
      </c>
      <c r="AB21" s="16" t="s">
        <v>68</v>
      </c>
      <c r="AC21" s="16" t="s">
        <v>68</v>
      </c>
      <c r="AD21" s="16" t="s">
        <v>73</v>
      </c>
      <c r="AE21" s="16" t="s">
        <v>73</v>
      </c>
      <c r="AF21" s="16" t="s">
        <v>73</v>
      </c>
      <c r="AG21" s="16" t="s">
        <v>73</v>
      </c>
      <c r="AH21" s="16" t="s">
        <v>73</v>
      </c>
      <c r="AI21" s="16">
        <v>1</v>
      </c>
      <c r="AJ21" s="21">
        <v>41548</v>
      </c>
      <c r="AK21" s="16" t="s">
        <v>109</v>
      </c>
      <c r="AL21" s="22">
        <v>47483</v>
      </c>
      <c r="AM21" s="16" t="s">
        <v>110</v>
      </c>
      <c r="AN21" s="16"/>
    </row>
    <row r="22" spans="1:40" ht="337.5" x14ac:dyDescent="0.2">
      <c r="A22" s="17">
        <f t="shared" si="0"/>
        <v>14</v>
      </c>
      <c r="B22" s="18">
        <v>319</v>
      </c>
      <c r="C22" s="16" t="s">
        <v>116</v>
      </c>
      <c r="D22" s="16" t="s">
        <v>197</v>
      </c>
      <c r="E22" s="14" t="s">
        <v>196</v>
      </c>
      <c r="F22" s="15"/>
      <c r="G22" s="14" t="s">
        <v>158</v>
      </c>
      <c r="H22" s="14"/>
      <c r="I22" s="14"/>
      <c r="J22" s="14"/>
      <c r="K22" s="14"/>
      <c r="L22" s="14"/>
      <c r="M22" s="14"/>
      <c r="N22" s="14"/>
      <c r="O22" s="14"/>
      <c r="P22" s="19"/>
      <c r="Q22" s="19"/>
      <c r="R22" s="20"/>
      <c r="S22" s="16">
        <v>34.4</v>
      </c>
      <c r="T22" s="16">
        <v>34.4</v>
      </c>
      <c r="U22" s="16" t="s">
        <v>70</v>
      </c>
      <c r="V22" s="16" t="s">
        <v>71</v>
      </c>
      <c r="W22" s="16" t="s">
        <v>64</v>
      </c>
      <c r="X22" s="16" t="s">
        <v>72</v>
      </c>
      <c r="Y22" s="16" t="s">
        <v>66</v>
      </c>
      <c r="Z22" s="16" t="s">
        <v>67</v>
      </c>
      <c r="AA22" s="16">
        <v>2023</v>
      </c>
      <c r="AB22" s="16" t="s">
        <v>68</v>
      </c>
      <c r="AC22" s="16" t="s">
        <v>68</v>
      </c>
      <c r="AD22" s="16" t="s">
        <v>73</v>
      </c>
      <c r="AE22" s="16" t="s">
        <v>73</v>
      </c>
      <c r="AF22" s="16" t="s">
        <v>73</v>
      </c>
      <c r="AG22" s="16" t="s">
        <v>73</v>
      </c>
      <c r="AH22" s="16" t="s">
        <v>73</v>
      </c>
      <c r="AI22" s="16">
        <v>1</v>
      </c>
      <c r="AJ22" s="21">
        <v>42309</v>
      </c>
      <c r="AK22" s="16" t="s">
        <v>117</v>
      </c>
      <c r="AL22" s="22">
        <v>47483</v>
      </c>
      <c r="AM22" s="16" t="s">
        <v>78</v>
      </c>
      <c r="AN22" s="16"/>
    </row>
    <row r="23" spans="1:40" ht="409.5" x14ac:dyDescent="0.2">
      <c r="A23" s="17">
        <f t="shared" si="0"/>
        <v>15</v>
      </c>
      <c r="B23" s="18">
        <v>513</v>
      </c>
      <c r="C23" s="16" t="s">
        <v>118</v>
      </c>
      <c r="D23" s="16" t="s">
        <v>208</v>
      </c>
      <c r="E23" s="14" t="s">
        <v>209</v>
      </c>
      <c r="F23" s="15"/>
      <c r="G23" s="14" t="s">
        <v>158</v>
      </c>
      <c r="H23" s="14"/>
      <c r="I23" s="14"/>
      <c r="J23" s="14"/>
      <c r="K23" s="14"/>
      <c r="L23" s="14"/>
      <c r="M23" s="14"/>
      <c r="N23" s="14"/>
      <c r="O23" s="14"/>
      <c r="P23" s="19"/>
      <c r="Q23" s="19"/>
      <c r="R23" s="20"/>
      <c r="S23" s="16">
        <v>48.18</v>
      </c>
      <c r="T23" s="16">
        <v>48.18</v>
      </c>
      <c r="U23" s="16" t="s">
        <v>70</v>
      </c>
      <c r="V23" s="16" t="s">
        <v>71</v>
      </c>
      <c r="W23" s="16" t="s">
        <v>64</v>
      </c>
      <c r="X23" s="16" t="s">
        <v>72</v>
      </c>
      <c r="Y23" s="16" t="s">
        <v>113</v>
      </c>
      <c r="Z23" s="16" t="s">
        <v>67</v>
      </c>
      <c r="AA23" s="16">
        <v>2023</v>
      </c>
      <c r="AB23" s="16" t="s">
        <v>68</v>
      </c>
      <c r="AC23" s="16" t="s">
        <v>68</v>
      </c>
      <c r="AD23" s="16" t="s">
        <v>73</v>
      </c>
      <c r="AE23" s="16" t="s">
        <v>73</v>
      </c>
      <c r="AF23" s="16" t="s">
        <v>73</v>
      </c>
      <c r="AG23" s="16" t="s">
        <v>73</v>
      </c>
      <c r="AH23" s="16" t="s">
        <v>73</v>
      </c>
      <c r="AI23" s="16">
        <v>3</v>
      </c>
      <c r="AJ23" s="21">
        <v>42268</v>
      </c>
      <c r="AK23" s="16" t="s">
        <v>119</v>
      </c>
      <c r="AL23" s="22">
        <v>47483</v>
      </c>
      <c r="AM23" s="16" t="s">
        <v>77</v>
      </c>
      <c r="AN23" s="16"/>
    </row>
    <row r="24" spans="1:40" ht="375" x14ac:dyDescent="0.2">
      <c r="A24" s="17">
        <f t="shared" si="0"/>
        <v>16</v>
      </c>
      <c r="B24" s="18">
        <v>521</v>
      </c>
      <c r="C24" s="16" t="s">
        <v>120</v>
      </c>
      <c r="D24" s="16" t="s">
        <v>159</v>
      </c>
      <c r="E24" s="14" t="s">
        <v>121</v>
      </c>
      <c r="F24" s="15"/>
      <c r="G24" s="14" t="s">
        <v>158</v>
      </c>
      <c r="H24" s="14"/>
      <c r="I24" s="14"/>
      <c r="J24" s="14"/>
      <c r="K24" s="14"/>
      <c r="L24" s="14"/>
      <c r="M24" s="14"/>
      <c r="N24" s="14"/>
      <c r="O24" s="14"/>
      <c r="P24" s="19"/>
      <c r="Q24" s="19"/>
      <c r="R24" s="20"/>
      <c r="S24" s="16">
        <v>39.299999999999997</v>
      </c>
      <c r="T24" s="16">
        <v>39.299999999999997</v>
      </c>
      <c r="U24" s="16" t="s">
        <v>70</v>
      </c>
      <c r="V24" s="16" t="s">
        <v>71</v>
      </c>
      <c r="W24" s="16" t="s">
        <v>64</v>
      </c>
      <c r="X24" s="16" t="s">
        <v>72</v>
      </c>
      <c r="Y24" s="16" t="s">
        <v>66</v>
      </c>
      <c r="Z24" s="16" t="s">
        <v>67</v>
      </c>
      <c r="AA24" s="16">
        <v>2023</v>
      </c>
      <c r="AB24" s="16" t="s">
        <v>68</v>
      </c>
      <c r="AC24" s="16" t="s">
        <v>68</v>
      </c>
      <c r="AD24" s="16" t="s">
        <v>73</v>
      </c>
      <c r="AE24" s="16" t="s">
        <v>73</v>
      </c>
      <c r="AF24" s="16" t="s">
        <v>73</v>
      </c>
      <c r="AG24" s="16" t="s">
        <v>73</v>
      </c>
      <c r="AH24" s="16" t="s">
        <v>73</v>
      </c>
      <c r="AI24" s="16">
        <v>1</v>
      </c>
      <c r="AJ24" s="21">
        <v>41609</v>
      </c>
      <c r="AK24" s="16" t="s">
        <v>69</v>
      </c>
      <c r="AL24" s="22">
        <v>47483</v>
      </c>
      <c r="AM24" s="16" t="s">
        <v>76</v>
      </c>
      <c r="AN24" s="16"/>
    </row>
    <row r="25" spans="1:40" ht="409.5" x14ac:dyDescent="0.2">
      <c r="A25" s="17">
        <f t="shared" si="0"/>
        <v>17</v>
      </c>
      <c r="B25" s="18">
        <v>524</v>
      </c>
      <c r="C25" s="16" t="s">
        <v>122</v>
      </c>
      <c r="D25" s="16" t="s">
        <v>123</v>
      </c>
      <c r="E25" s="14" t="s">
        <v>124</v>
      </c>
      <c r="F25" s="15"/>
      <c r="G25" s="14" t="s">
        <v>158</v>
      </c>
      <c r="H25" s="14"/>
      <c r="I25" s="14"/>
      <c r="J25" s="14"/>
      <c r="K25" s="14"/>
      <c r="L25" s="14"/>
      <c r="M25" s="14"/>
      <c r="N25" s="14"/>
      <c r="O25" s="14"/>
      <c r="P25" s="19"/>
      <c r="Q25" s="19"/>
      <c r="R25" s="20"/>
      <c r="S25" s="16">
        <v>43.5</v>
      </c>
      <c r="T25" s="16">
        <v>43.5</v>
      </c>
      <c r="U25" s="16" t="s">
        <v>70</v>
      </c>
      <c r="V25" s="16" t="s">
        <v>71</v>
      </c>
      <c r="W25" s="16" t="s">
        <v>64</v>
      </c>
      <c r="X25" s="16" t="s">
        <v>72</v>
      </c>
      <c r="Y25" s="16" t="s">
        <v>66</v>
      </c>
      <c r="Z25" s="16" t="s">
        <v>67</v>
      </c>
      <c r="AA25" s="16">
        <v>2023</v>
      </c>
      <c r="AB25" s="16" t="s">
        <v>68</v>
      </c>
      <c r="AC25" s="16" t="s">
        <v>68</v>
      </c>
      <c r="AD25" s="16" t="s">
        <v>73</v>
      </c>
      <c r="AE25" s="16" t="s">
        <v>73</v>
      </c>
      <c r="AF25" s="16" t="s">
        <v>73</v>
      </c>
      <c r="AG25" s="16" t="s">
        <v>73</v>
      </c>
      <c r="AH25" s="16" t="s">
        <v>73</v>
      </c>
      <c r="AI25" s="16">
        <v>3</v>
      </c>
      <c r="AJ25" s="21">
        <v>41609</v>
      </c>
      <c r="AK25" s="16" t="s">
        <v>69</v>
      </c>
      <c r="AL25" s="22">
        <v>47483</v>
      </c>
      <c r="AM25" s="16" t="s">
        <v>76</v>
      </c>
      <c r="AN25" s="16"/>
    </row>
    <row r="26" spans="1:40" ht="409.5" x14ac:dyDescent="0.2">
      <c r="A26" s="17">
        <f t="shared" si="0"/>
        <v>18</v>
      </c>
      <c r="B26" s="18">
        <v>526</v>
      </c>
      <c r="C26" s="16" t="s">
        <v>125</v>
      </c>
      <c r="D26" s="16" t="s">
        <v>160</v>
      </c>
      <c r="E26" s="14" t="s">
        <v>126</v>
      </c>
      <c r="F26" s="15"/>
      <c r="G26" s="14" t="s">
        <v>158</v>
      </c>
      <c r="H26" s="14"/>
      <c r="I26" s="14"/>
      <c r="J26" s="14"/>
      <c r="K26" s="14"/>
      <c r="L26" s="14"/>
      <c r="M26" s="14"/>
      <c r="N26" s="14"/>
      <c r="O26" s="14"/>
      <c r="P26" s="19"/>
      <c r="Q26" s="19"/>
      <c r="R26" s="20"/>
      <c r="S26" s="16">
        <v>47.7</v>
      </c>
      <c r="T26" s="16">
        <v>47.7</v>
      </c>
      <c r="U26" s="16" t="s">
        <v>70</v>
      </c>
      <c r="V26" s="16" t="s">
        <v>71</v>
      </c>
      <c r="W26" s="16" t="s">
        <v>64</v>
      </c>
      <c r="X26" s="16" t="s">
        <v>65</v>
      </c>
      <c r="Y26" s="16" t="s">
        <v>66</v>
      </c>
      <c r="Z26" s="16" t="s">
        <v>67</v>
      </c>
      <c r="AA26" s="16">
        <v>2023</v>
      </c>
      <c r="AB26" s="16" t="s">
        <v>68</v>
      </c>
      <c r="AC26" s="16" t="s">
        <v>68</v>
      </c>
      <c r="AD26" s="16" t="s">
        <v>73</v>
      </c>
      <c r="AE26" s="16" t="s">
        <v>73</v>
      </c>
      <c r="AF26" s="16" t="s">
        <v>73</v>
      </c>
      <c r="AG26" s="16" t="s">
        <v>73</v>
      </c>
      <c r="AH26" s="16" t="s">
        <v>73</v>
      </c>
      <c r="AI26" s="16">
        <v>1</v>
      </c>
      <c r="AJ26" s="21">
        <v>41609</v>
      </c>
      <c r="AK26" s="16" t="s">
        <v>69</v>
      </c>
      <c r="AL26" s="22">
        <v>47483</v>
      </c>
      <c r="AM26" s="16" t="s">
        <v>76</v>
      </c>
      <c r="AN26" s="16"/>
    </row>
    <row r="27" spans="1:40" ht="409.5" x14ac:dyDescent="0.2">
      <c r="A27" s="17">
        <f t="shared" si="0"/>
        <v>19</v>
      </c>
      <c r="B27" s="18">
        <v>533</v>
      </c>
      <c r="C27" s="16" t="s">
        <v>127</v>
      </c>
      <c r="D27" s="16" t="s">
        <v>128</v>
      </c>
      <c r="E27" s="14" t="s">
        <v>129</v>
      </c>
      <c r="F27" s="15"/>
      <c r="G27" s="14" t="s">
        <v>158</v>
      </c>
      <c r="H27" s="14"/>
      <c r="I27" s="14"/>
      <c r="J27" s="14"/>
      <c r="K27" s="14"/>
      <c r="L27" s="14"/>
      <c r="M27" s="14"/>
      <c r="N27" s="14"/>
      <c r="O27" s="14"/>
      <c r="P27" s="19"/>
      <c r="Q27" s="19"/>
      <c r="R27" s="20"/>
      <c r="S27" s="16">
        <v>29</v>
      </c>
      <c r="T27" s="16">
        <v>29</v>
      </c>
      <c r="U27" s="16" t="s">
        <v>70</v>
      </c>
      <c r="V27" s="16" t="s">
        <v>71</v>
      </c>
      <c r="W27" s="16" t="s">
        <v>64</v>
      </c>
      <c r="X27" s="16" t="s">
        <v>72</v>
      </c>
      <c r="Y27" s="16" t="s">
        <v>66</v>
      </c>
      <c r="Z27" s="16" t="s">
        <v>67</v>
      </c>
      <c r="AA27" s="16">
        <v>2023</v>
      </c>
      <c r="AB27" s="16" t="s">
        <v>68</v>
      </c>
      <c r="AC27" s="16" t="s">
        <v>68</v>
      </c>
      <c r="AD27" s="16" t="s">
        <v>73</v>
      </c>
      <c r="AE27" s="16" t="s">
        <v>73</v>
      </c>
      <c r="AF27" s="16" t="s">
        <v>73</v>
      </c>
      <c r="AG27" s="16" t="s">
        <v>73</v>
      </c>
      <c r="AH27" s="16" t="s">
        <v>73</v>
      </c>
      <c r="AI27" s="16">
        <v>1</v>
      </c>
      <c r="AJ27" s="21">
        <v>41609</v>
      </c>
      <c r="AK27" s="16" t="s">
        <v>69</v>
      </c>
      <c r="AL27" s="22">
        <v>47483</v>
      </c>
      <c r="AM27" s="16" t="s">
        <v>76</v>
      </c>
      <c r="AN27" s="16"/>
    </row>
    <row r="28" spans="1:40" s="5" customFormat="1" ht="206.25" x14ac:dyDescent="0.2">
      <c r="A28" s="17">
        <f t="shared" si="0"/>
        <v>20</v>
      </c>
      <c r="B28" s="18">
        <v>645</v>
      </c>
      <c r="C28" s="16" t="s">
        <v>130</v>
      </c>
      <c r="D28" s="16" t="s">
        <v>131</v>
      </c>
      <c r="E28" s="14" t="s">
        <v>132</v>
      </c>
      <c r="F28" s="15"/>
      <c r="G28" s="14" t="s">
        <v>158</v>
      </c>
      <c r="H28" s="14"/>
      <c r="I28" s="14"/>
      <c r="J28" s="14"/>
      <c r="K28" s="14"/>
      <c r="L28" s="14"/>
      <c r="M28" s="14"/>
      <c r="N28" s="14"/>
      <c r="O28" s="14"/>
      <c r="P28" s="19"/>
      <c r="Q28" s="19"/>
      <c r="R28" s="20"/>
      <c r="S28" s="16">
        <v>54.4</v>
      </c>
      <c r="T28" s="16">
        <v>54.4</v>
      </c>
      <c r="U28" s="16" t="s">
        <v>70</v>
      </c>
      <c r="V28" s="16" t="s">
        <v>71</v>
      </c>
      <c r="W28" s="16" t="s">
        <v>64</v>
      </c>
      <c r="X28" s="16" t="s">
        <v>72</v>
      </c>
      <c r="Y28" s="16" t="s">
        <v>66</v>
      </c>
      <c r="Z28" s="16" t="s">
        <v>67</v>
      </c>
      <c r="AA28" s="16">
        <v>2023</v>
      </c>
      <c r="AB28" s="16" t="s">
        <v>68</v>
      </c>
      <c r="AC28" s="16" t="s">
        <v>68</v>
      </c>
      <c r="AD28" s="16" t="s">
        <v>75</v>
      </c>
      <c r="AE28" s="16" t="s">
        <v>73</v>
      </c>
      <c r="AF28" s="16" t="s">
        <v>73</v>
      </c>
      <c r="AG28" s="16" t="s">
        <v>73</v>
      </c>
      <c r="AH28" s="16" t="s">
        <v>73</v>
      </c>
      <c r="AI28" s="16">
        <v>1</v>
      </c>
      <c r="AJ28" s="21">
        <v>42339</v>
      </c>
      <c r="AK28" s="16" t="s">
        <v>74</v>
      </c>
      <c r="AL28" s="22">
        <v>47483</v>
      </c>
      <c r="AM28" s="16" t="s">
        <v>133</v>
      </c>
      <c r="AN28" s="16"/>
    </row>
    <row r="29" spans="1:40" ht="168.75" x14ac:dyDescent="0.2">
      <c r="A29" s="17">
        <f t="shared" si="0"/>
        <v>21</v>
      </c>
      <c r="B29" s="23" t="s">
        <v>134</v>
      </c>
      <c r="C29" s="24" t="s">
        <v>135</v>
      </c>
      <c r="D29" s="24" t="s">
        <v>136</v>
      </c>
      <c r="E29" s="25" t="s">
        <v>137</v>
      </c>
      <c r="F29" s="15"/>
      <c r="G29" s="14" t="s">
        <v>158</v>
      </c>
      <c r="H29" s="14"/>
      <c r="I29" s="14"/>
      <c r="J29" s="14"/>
      <c r="K29" s="14"/>
      <c r="L29" s="14"/>
      <c r="M29" s="14"/>
      <c r="N29" s="14"/>
      <c r="O29" s="14"/>
      <c r="P29" s="19"/>
      <c r="Q29" s="19"/>
      <c r="R29" s="20"/>
      <c r="S29" s="16">
        <v>36.299999999999997</v>
      </c>
      <c r="T29" s="16">
        <v>36.299999999999997</v>
      </c>
      <c r="U29" s="16" t="s">
        <v>70</v>
      </c>
      <c r="V29" s="16" t="s">
        <v>71</v>
      </c>
      <c r="W29" s="16" t="s">
        <v>64</v>
      </c>
      <c r="X29" s="16" t="s">
        <v>72</v>
      </c>
      <c r="Y29" s="16" t="s">
        <v>66</v>
      </c>
      <c r="Z29" s="16" t="s">
        <v>67</v>
      </c>
      <c r="AA29" s="16">
        <v>2023</v>
      </c>
      <c r="AB29" s="16" t="s">
        <v>68</v>
      </c>
      <c r="AC29" s="16" t="s">
        <v>68</v>
      </c>
      <c r="AD29" s="16" t="s">
        <v>75</v>
      </c>
      <c r="AE29" s="16" t="s">
        <v>73</v>
      </c>
      <c r="AF29" s="16" t="s">
        <v>73</v>
      </c>
      <c r="AG29" s="16" t="s">
        <v>73</v>
      </c>
      <c r="AH29" s="16" t="s">
        <v>73</v>
      </c>
      <c r="AI29" s="16">
        <v>1</v>
      </c>
      <c r="AJ29" s="21">
        <v>42339</v>
      </c>
      <c r="AK29" s="16" t="s">
        <v>74</v>
      </c>
      <c r="AL29" s="22">
        <v>47483</v>
      </c>
      <c r="AM29" s="16" t="s">
        <v>133</v>
      </c>
      <c r="AN29" s="16"/>
    </row>
    <row r="30" spans="1:40" ht="281.25" x14ac:dyDescent="0.2">
      <c r="A30" s="17">
        <f t="shared" si="0"/>
        <v>22</v>
      </c>
      <c r="B30" s="23">
        <v>677</v>
      </c>
      <c r="C30" s="24" t="s">
        <v>138</v>
      </c>
      <c r="D30" s="24" t="s">
        <v>179</v>
      </c>
      <c r="E30" s="25" t="s">
        <v>178</v>
      </c>
      <c r="F30" s="15"/>
      <c r="G30" s="14" t="s">
        <v>158</v>
      </c>
      <c r="H30" s="14"/>
      <c r="I30" s="14"/>
      <c r="J30" s="14"/>
      <c r="K30" s="14"/>
      <c r="L30" s="14"/>
      <c r="M30" s="14"/>
      <c r="N30" s="14"/>
      <c r="O30" s="14"/>
      <c r="P30" s="19"/>
      <c r="Q30" s="19"/>
      <c r="R30" s="20"/>
      <c r="S30" s="16">
        <v>54.6</v>
      </c>
      <c r="T30" s="16">
        <v>54.6</v>
      </c>
      <c r="U30" s="16" t="s">
        <v>70</v>
      </c>
      <c r="V30" s="16" t="s">
        <v>71</v>
      </c>
      <c r="W30" s="16" t="s">
        <v>88</v>
      </c>
      <c r="X30" s="16" t="s">
        <v>72</v>
      </c>
      <c r="Y30" s="16" t="s">
        <v>113</v>
      </c>
      <c r="Z30" s="16" t="s">
        <v>67</v>
      </c>
      <c r="AA30" s="16">
        <v>2023</v>
      </c>
      <c r="AB30" s="16" t="s">
        <v>68</v>
      </c>
      <c r="AC30" s="16" t="s">
        <v>68</v>
      </c>
      <c r="AD30" s="16" t="s">
        <v>73</v>
      </c>
      <c r="AE30" s="16" t="s">
        <v>73</v>
      </c>
      <c r="AF30" s="16" t="s">
        <v>73</v>
      </c>
      <c r="AG30" s="16" t="s">
        <v>73</v>
      </c>
      <c r="AH30" s="16" t="s">
        <v>73</v>
      </c>
      <c r="AI30" s="16">
        <v>2</v>
      </c>
      <c r="AJ30" s="21">
        <v>41892</v>
      </c>
      <c r="AK30" s="16" t="s">
        <v>90</v>
      </c>
      <c r="AL30" s="22">
        <v>47483</v>
      </c>
      <c r="AM30" s="16" t="s">
        <v>91</v>
      </c>
      <c r="AN30" s="16"/>
    </row>
    <row r="31" spans="1:40" ht="281.25" x14ac:dyDescent="0.2">
      <c r="A31" s="17">
        <f t="shared" si="0"/>
        <v>23</v>
      </c>
      <c r="B31" s="23" t="s">
        <v>139</v>
      </c>
      <c r="C31" s="24" t="s">
        <v>140</v>
      </c>
      <c r="D31" s="24" t="s">
        <v>181</v>
      </c>
      <c r="E31" s="25" t="s">
        <v>180</v>
      </c>
      <c r="F31" s="15"/>
      <c r="G31" s="14" t="s">
        <v>158</v>
      </c>
      <c r="H31" s="14"/>
      <c r="I31" s="14"/>
      <c r="J31" s="14"/>
      <c r="K31" s="14"/>
      <c r="L31" s="14"/>
      <c r="M31" s="14"/>
      <c r="N31" s="14"/>
      <c r="O31" s="14"/>
      <c r="P31" s="19"/>
      <c r="Q31" s="19"/>
      <c r="R31" s="20"/>
      <c r="S31" s="16">
        <v>58.1</v>
      </c>
      <c r="T31" s="16">
        <v>58.1</v>
      </c>
      <c r="U31" s="16" t="s">
        <v>70</v>
      </c>
      <c r="V31" s="16" t="s">
        <v>71</v>
      </c>
      <c r="W31" s="16" t="s">
        <v>88</v>
      </c>
      <c r="X31" s="16" t="s">
        <v>89</v>
      </c>
      <c r="Y31" s="16" t="s">
        <v>113</v>
      </c>
      <c r="Z31" s="16" t="s">
        <v>67</v>
      </c>
      <c r="AA31" s="16">
        <v>2023</v>
      </c>
      <c r="AB31" s="16" t="s">
        <v>68</v>
      </c>
      <c r="AC31" s="16" t="s">
        <v>68</v>
      </c>
      <c r="AD31" s="16" t="s">
        <v>73</v>
      </c>
      <c r="AE31" s="16" t="s">
        <v>73</v>
      </c>
      <c r="AF31" s="16" t="s">
        <v>73</v>
      </c>
      <c r="AG31" s="16" t="s">
        <v>73</v>
      </c>
      <c r="AH31" s="16" t="s">
        <v>73</v>
      </c>
      <c r="AI31" s="16" t="s">
        <v>182</v>
      </c>
      <c r="AJ31" s="21">
        <v>41892</v>
      </c>
      <c r="AK31" s="16" t="s">
        <v>90</v>
      </c>
      <c r="AL31" s="22">
        <v>47483</v>
      </c>
      <c r="AM31" s="16" t="s">
        <v>91</v>
      </c>
      <c r="AN31" s="16" t="s">
        <v>183</v>
      </c>
    </row>
    <row r="32" spans="1:40" ht="409.5" x14ac:dyDescent="0.2">
      <c r="A32" s="17">
        <f t="shared" si="0"/>
        <v>24</v>
      </c>
      <c r="B32" s="18">
        <v>687</v>
      </c>
      <c r="C32" s="16" t="s">
        <v>141</v>
      </c>
      <c r="D32" s="16" t="s">
        <v>199</v>
      </c>
      <c r="E32" s="14" t="s">
        <v>198</v>
      </c>
      <c r="F32" s="15"/>
      <c r="G32" s="14" t="s">
        <v>158</v>
      </c>
      <c r="H32" s="14"/>
      <c r="I32" s="14"/>
      <c r="J32" s="14"/>
      <c r="K32" s="14"/>
      <c r="L32" s="14"/>
      <c r="M32" s="14"/>
      <c r="N32" s="14"/>
      <c r="O32" s="14"/>
      <c r="P32" s="19"/>
      <c r="Q32" s="19"/>
      <c r="R32" s="20"/>
      <c r="S32" s="16">
        <v>33.1</v>
      </c>
      <c r="T32" s="16">
        <v>33.1</v>
      </c>
      <c r="U32" s="16" t="s">
        <v>70</v>
      </c>
      <c r="V32" s="16" t="s">
        <v>71</v>
      </c>
      <c r="W32" s="16" t="s">
        <v>64</v>
      </c>
      <c r="X32" s="16" t="s">
        <v>72</v>
      </c>
      <c r="Y32" s="16" t="s">
        <v>66</v>
      </c>
      <c r="Z32" s="16" t="s">
        <v>67</v>
      </c>
      <c r="AA32" s="16">
        <v>2023</v>
      </c>
      <c r="AB32" s="16" t="s">
        <v>68</v>
      </c>
      <c r="AC32" s="16" t="s">
        <v>68</v>
      </c>
      <c r="AD32" s="16" t="s">
        <v>73</v>
      </c>
      <c r="AE32" s="16" t="s">
        <v>73</v>
      </c>
      <c r="AF32" s="16" t="s">
        <v>73</v>
      </c>
      <c r="AG32" s="16" t="s">
        <v>73</v>
      </c>
      <c r="AH32" s="16" t="s">
        <v>73</v>
      </c>
      <c r="AI32" s="16">
        <v>7</v>
      </c>
      <c r="AJ32" s="21">
        <v>42309</v>
      </c>
      <c r="AK32" s="16" t="s">
        <v>117</v>
      </c>
      <c r="AL32" s="22">
        <v>47483</v>
      </c>
      <c r="AM32" s="16" t="s">
        <v>79</v>
      </c>
      <c r="AN32" s="16"/>
    </row>
    <row r="33" spans="1:40" s="1" customFormat="1" ht="150" x14ac:dyDescent="0.2">
      <c r="A33" s="17">
        <v>25</v>
      </c>
      <c r="B33" s="18">
        <v>737</v>
      </c>
      <c r="C33" s="16" t="s">
        <v>142</v>
      </c>
      <c r="D33" s="16"/>
      <c r="E33" s="14" t="s">
        <v>143</v>
      </c>
      <c r="F33" s="15"/>
      <c r="G33" s="14" t="s">
        <v>157</v>
      </c>
      <c r="H33" s="14"/>
      <c r="I33" s="14"/>
      <c r="J33" s="14"/>
      <c r="K33" s="14"/>
      <c r="L33" s="14"/>
      <c r="M33" s="14"/>
      <c r="N33" s="14"/>
      <c r="O33" s="14"/>
      <c r="P33" s="19"/>
      <c r="Q33" s="19"/>
      <c r="R33" s="20"/>
      <c r="S33" s="16">
        <v>75</v>
      </c>
      <c r="T33" s="16">
        <v>75</v>
      </c>
      <c r="U33" s="16" t="s">
        <v>62</v>
      </c>
      <c r="V33" s="16" t="s">
        <v>63</v>
      </c>
      <c r="W33" s="16" t="s">
        <v>88</v>
      </c>
      <c r="X33" s="16" t="s">
        <v>107</v>
      </c>
      <c r="Y33" s="16" t="s">
        <v>66</v>
      </c>
      <c r="Z33" s="16" t="s">
        <v>144</v>
      </c>
      <c r="AA33" s="16" t="s">
        <v>68</v>
      </c>
      <c r="AB33" s="16" t="s">
        <v>68</v>
      </c>
      <c r="AC33" s="16" t="s">
        <v>68</v>
      </c>
      <c r="AD33" s="16" t="s">
        <v>68</v>
      </c>
      <c r="AE33" s="16" t="s">
        <v>68</v>
      </c>
      <c r="AF33" s="16" t="s">
        <v>68</v>
      </c>
      <c r="AG33" s="16" t="s">
        <v>68</v>
      </c>
      <c r="AH33" s="16" t="s">
        <v>68</v>
      </c>
      <c r="AI33" s="16">
        <v>1</v>
      </c>
      <c r="AJ33" s="21">
        <v>41456</v>
      </c>
      <c r="AK33" s="16" t="s">
        <v>145</v>
      </c>
      <c r="AL33" s="21">
        <v>46934</v>
      </c>
      <c r="AM33" s="16" t="s">
        <v>146</v>
      </c>
      <c r="AN33" s="26"/>
    </row>
    <row r="34" spans="1:40" s="4" customFormat="1" ht="409.5" x14ac:dyDescent="0.2">
      <c r="A34" s="17">
        <v>26</v>
      </c>
      <c r="B34" s="18">
        <v>741</v>
      </c>
      <c r="C34" s="16" t="s">
        <v>203</v>
      </c>
      <c r="D34" s="16" t="s">
        <v>201</v>
      </c>
      <c r="E34" s="14" t="s">
        <v>200</v>
      </c>
      <c r="F34" s="15"/>
      <c r="G34" s="14" t="s">
        <v>158</v>
      </c>
      <c r="H34" s="14"/>
      <c r="I34" s="14"/>
      <c r="J34" s="14"/>
      <c r="K34" s="14"/>
      <c r="L34" s="14"/>
      <c r="M34" s="14"/>
      <c r="N34" s="14"/>
      <c r="O34" s="14"/>
      <c r="P34" s="19"/>
      <c r="Q34" s="19"/>
      <c r="R34" s="20"/>
      <c r="S34" s="16">
        <v>110</v>
      </c>
      <c r="T34" s="16">
        <v>110</v>
      </c>
      <c r="U34" s="16" t="s">
        <v>70</v>
      </c>
      <c r="V34" s="16" t="s">
        <v>71</v>
      </c>
      <c r="W34" s="16" t="s">
        <v>88</v>
      </c>
      <c r="X34" s="16" t="s">
        <v>72</v>
      </c>
      <c r="Y34" s="16" t="s">
        <v>66</v>
      </c>
      <c r="Z34" s="8" t="s">
        <v>149</v>
      </c>
      <c r="AA34" s="8">
        <v>2023</v>
      </c>
      <c r="AB34" s="8" t="s">
        <v>150</v>
      </c>
      <c r="AC34" s="8" t="s">
        <v>151</v>
      </c>
      <c r="AD34" s="8" t="s">
        <v>75</v>
      </c>
      <c r="AE34" s="8" t="s">
        <v>152</v>
      </c>
      <c r="AF34" s="8" t="s">
        <v>153</v>
      </c>
      <c r="AG34" s="8" t="s">
        <v>154</v>
      </c>
      <c r="AH34" s="8" t="s">
        <v>155</v>
      </c>
      <c r="AI34" s="8">
        <v>2</v>
      </c>
      <c r="AJ34" s="9">
        <v>45901</v>
      </c>
      <c r="AK34" s="16" t="s">
        <v>202</v>
      </c>
      <c r="AL34" s="9">
        <v>46721</v>
      </c>
      <c r="AM34" s="16" t="s">
        <v>156</v>
      </c>
      <c r="AN34" s="8"/>
    </row>
    <row r="35" spans="1:40" ht="150" x14ac:dyDescent="0.2">
      <c r="A35" s="17">
        <v>27</v>
      </c>
      <c r="B35" s="18">
        <v>792</v>
      </c>
      <c r="C35" s="16" t="s">
        <v>147</v>
      </c>
      <c r="D35" s="16" t="s">
        <v>207</v>
      </c>
      <c r="E35" s="14" t="s">
        <v>206</v>
      </c>
      <c r="F35" s="15"/>
      <c r="G35" s="14" t="s">
        <v>158</v>
      </c>
      <c r="H35" s="14"/>
      <c r="I35" s="14"/>
      <c r="J35" s="14"/>
      <c r="K35" s="14"/>
      <c r="L35" s="14"/>
      <c r="M35" s="14"/>
      <c r="N35" s="14"/>
      <c r="O35" s="14"/>
      <c r="P35" s="19"/>
      <c r="Q35" s="19"/>
      <c r="R35" s="20"/>
      <c r="S35" s="16">
        <v>96.8</v>
      </c>
      <c r="T35" s="16">
        <v>96.8</v>
      </c>
      <c r="U35" s="16" t="s">
        <v>70</v>
      </c>
      <c r="V35" s="16" t="s">
        <v>71</v>
      </c>
      <c r="W35" s="16" t="s">
        <v>64</v>
      </c>
      <c r="X35" s="16" t="s">
        <v>72</v>
      </c>
      <c r="Y35" s="16" t="s">
        <v>66</v>
      </c>
      <c r="Z35" s="16" t="s">
        <v>67</v>
      </c>
      <c r="AA35" s="16">
        <v>2023</v>
      </c>
      <c r="AB35" s="16" t="s">
        <v>68</v>
      </c>
      <c r="AC35" s="16" t="s">
        <v>68</v>
      </c>
      <c r="AD35" s="16" t="s">
        <v>75</v>
      </c>
      <c r="AE35" s="16" t="s">
        <v>73</v>
      </c>
      <c r="AF35" s="16" t="s">
        <v>73</v>
      </c>
      <c r="AG35" s="16" t="s">
        <v>73</v>
      </c>
      <c r="AH35" s="16" t="s">
        <v>73</v>
      </c>
      <c r="AI35" s="16">
        <v>1</v>
      </c>
      <c r="AJ35" s="21">
        <v>42370</v>
      </c>
      <c r="AK35" s="16" t="s">
        <v>74</v>
      </c>
      <c r="AL35" s="22">
        <v>47483</v>
      </c>
      <c r="AM35" s="16" t="s">
        <v>148</v>
      </c>
      <c r="AN35" s="16"/>
    </row>
    <row r="36" spans="1:40" ht="14.25" x14ac:dyDescent="0.2"/>
  </sheetData>
  <autoFilter ref="A8:AO35"/>
  <mergeCells count="73">
    <mergeCell ref="A1:AN1"/>
    <mergeCell ref="A2:AN2"/>
    <mergeCell ref="AN5:AN7"/>
    <mergeCell ref="A3:AN4"/>
    <mergeCell ref="A5:A7"/>
    <mergeCell ref="B5:B7"/>
    <mergeCell ref="C5:C7"/>
    <mergeCell ref="D5:D7"/>
    <mergeCell ref="E5:F6"/>
    <mergeCell ref="G5:R5"/>
    <mergeCell ref="S5:T6"/>
    <mergeCell ref="W5:AA6"/>
    <mergeCell ref="AB5:AH5"/>
    <mergeCell ref="AI5:AI7"/>
    <mergeCell ref="AJ5:AJ7"/>
    <mergeCell ref="AK5:AK7"/>
    <mergeCell ref="AL5:AL7"/>
    <mergeCell ref="AM5:AM7"/>
    <mergeCell ref="G6:L6"/>
    <mergeCell ref="M6:R6"/>
    <mergeCell ref="AB6:AH6"/>
    <mergeCell ref="U5:U7"/>
    <mergeCell ref="V5:V7"/>
    <mergeCell ref="E9:F9"/>
    <mergeCell ref="G9:R9"/>
    <mergeCell ref="E10:F10"/>
    <mergeCell ref="G10:R10"/>
    <mergeCell ref="G11:R11"/>
    <mergeCell ref="G12:R12"/>
    <mergeCell ref="E13:F13"/>
    <mergeCell ref="G13:R13"/>
    <mergeCell ref="E14:F14"/>
    <mergeCell ref="G14:R14"/>
    <mergeCell ref="G15:R15"/>
    <mergeCell ref="G16:R16"/>
    <mergeCell ref="E17:F17"/>
    <mergeCell ref="G17:R17"/>
    <mergeCell ref="E18:F18"/>
    <mergeCell ref="G18:R18"/>
    <mergeCell ref="E19:F19"/>
    <mergeCell ref="G19:R19"/>
    <mergeCell ref="E20:F20"/>
    <mergeCell ref="G20:R20"/>
    <mergeCell ref="E21:F21"/>
    <mergeCell ref="G21:R21"/>
    <mergeCell ref="E22:F22"/>
    <mergeCell ref="G22:R22"/>
    <mergeCell ref="E23:F23"/>
    <mergeCell ref="G23:R23"/>
    <mergeCell ref="E24:F24"/>
    <mergeCell ref="G24:R24"/>
    <mergeCell ref="E25:F25"/>
    <mergeCell ref="G25:R25"/>
    <mergeCell ref="E26:F26"/>
    <mergeCell ref="G26:R26"/>
    <mergeCell ref="E27:F27"/>
    <mergeCell ref="G27:R27"/>
    <mergeCell ref="E28:F28"/>
    <mergeCell ref="G28:R28"/>
    <mergeCell ref="E29:F29"/>
    <mergeCell ref="G29:R29"/>
    <mergeCell ref="E30:F30"/>
    <mergeCell ref="G30:R30"/>
    <mergeCell ref="E34:F34"/>
    <mergeCell ref="G34:R34"/>
    <mergeCell ref="E35:F35"/>
    <mergeCell ref="G35:R35"/>
    <mergeCell ref="E31:F31"/>
    <mergeCell ref="G31:R31"/>
    <mergeCell ref="E32:F32"/>
    <mergeCell ref="G32:R32"/>
    <mergeCell ref="E33:F33"/>
    <mergeCell ref="G33:R33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2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Межмуниципальные (р-ны ЛО)</vt:lpstr>
      <vt:lpstr>'Межмуниципальные (р-ны ЛО)'!Заголовки_для_печати</vt:lpstr>
      <vt:lpstr>'Межмуниципальные (р-ны ЛО)'!Область_печати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Бабошин Дмитрий Александрович</dc:creator>
  <cp:lastModifiedBy>Кузневская Раиса Николаевна</cp:lastModifiedBy>
  <cp:revision>59</cp:revision>
  <cp:lastPrinted>2026-04-30T12:54:00Z</cp:lastPrinted>
  <dcterms:created xsi:type="dcterms:W3CDTF">2025-07-11T09:20:52Z</dcterms:created>
  <dcterms:modified xsi:type="dcterms:W3CDTF">2026-04-30T12:54:28Z</dcterms:modified>
</cp:coreProperties>
</file>