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70" windowWidth="14810" windowHeight="7950"/>
  </bookViews>
  <sheets>
    <sheet name="2017" sheetId="1" r:id="rId1"/>
    <sheet name="Лист3" sheetId="3" r:id="rId2"/>
  </sheets>
  <definedNames>
    <definedName name="BossProviderVariable?_7d2e5970_124c_4ec3_9ed5_0ac5c6251dc0" hidden="1">"25_01_2006"</definedName>
    <definedName name="Print_Titles" localSheetId="0">'2017'!$6:$6</definedName>
  </definedNames>
  <calcPr calcId="145621"/>
</workbook>
</file>

<file path=xl/calcChain.xml><?xml version="1.0" encoding="utf-8"?>
<calcChain xmlns="http://schemas.openxmlformats.org/spreadsheetml/2006/main">
  <c r="B25" i="1" l="1"/>
  <c r="B8" i="1"/>
  <c r="B48" i="1"/>
  <c r="B7" i="1" l="1"/>
</calcChain>
</file>

<file path=xl/sharedStrings.xml><?xml version="1.0" encoding="utf-8"?>
<sst xmlns="http://schemas.openxmlformats.org/spreadsheetml/2006/main" count="48" uniqueCount="48">
  <si>
    <t>Наименование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</si>
  <si>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</si>
  <si>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</si>
  <si>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</si>
  <si>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</si>
  <si>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</si>
  <si>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</si>
  <si>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Субвенции по организации выплаты вознаграждения, причитающегося приемным родителям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</si>
  <si>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</si>
  <si>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Субвенции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</si>
  <si>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</si>
  <si>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числа), обучающихся в профессиональных образовательных организациях</t>
  </si>
  <si>
    <t>Компенсационные выплаты в рамках реализации областного закона от 28 июля 2005 года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области"</t>
  </si>
  <si>
    <t>Компенсация стоимости проезда к месту учебы и обратно автомобильным транспортом общего пользования (кроме такси) в пригородном и междугородном сообщении между поселениями на территории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</si>
  <si>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</si>
  <si>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Обеспечение бесплатным и льготным питанием отдельных категорий обучающихся в организациях профессионального образования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</si>
  <si>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</si>
  <si>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Комитет общего и профессионального образования Ленинградской области</t>
  </si>
  <si>
    <t>Комитет по социальной защите населения Ленинградской области</t>
  </si>
  <si>
    <t>Выплаты при награждении знаком отличия "Отцовская доблесть"</t>
  </si>
  <si>
    <t>Единовременная денежная выплата на приобретение жилого помещения для семей, в которых одновременно родились трое и более детей</t>
  </si>
  <si>
    <t>Единовременное пособие при рождении одновременно трех и более детей</t>
  </si>
  <si>
    <t>Ежемесячная денежная выплата в случае рождения третьего и последующих детей</t>
  </si>
  <si>
    <t>Ежемесячная компенсация на полноценное питание беременным женщинам, кормящим матерям, а также детям в возрасте до трех лет в семьях со среднедушевым доходом, размер которого не превышает величины прожиточного минимума на душу населения, установленной в Ленинградской области</t>
  </si>
  <si>
    <t>Ежемесячная компенсация части расходов семьи на оплату найма жилого помещения в частном жилищном фонде или поднайма жилого помещения государственного или муниципального жилищного фонда</t>
  </si>
  <si>
    <t>Материнский капитал при рождении третьего и последующих детей</t>
  </si>
  <si>
    <t>Меры социальной поддержки в виде ежемесячной денежной компенсации на оплату жилого помещения и коммунальных услуг многодетным семьям</t>
  </si>
  <si>
    <t>Меры социальной поддержки многодетным семьям в виде ежегодной денежной компенсации на каждого из детей, обучающихся в общеобразовательных учреждениях (но не старше 18 лет), на приобретение комплекта детской (подростковой) одежды для посещения школьных занятий, а также школьно-письменных принадлежностей</t>
  </si>
  <si>
    <t>Меры социальной поддержки по предоставлению единовременного пособия при рождении ребенка</t>
  </si>
  <si>
    <t>Меры социальной поддержки семьям с детьми, проживающим в Ленинградской области, в виде ежемесячных пособий на детей</t>
  </si>
  <si>
    <t>Новогоднее мероприятие для несовершеннолетних, находящихся в трудной жизненной ситуации</t>
  </si>
  <si>
    <t>Обеспечение автомобилем многодетных семей, имеющих семь и более детей</t>
  </si>
  <si>
    <t>Областное мероприятие посвященное Всероссийскому дню матери и чествованию многодетных матерей, награжденных Почетным знаком Ленинградской области "Слава матери"</t>
  </si>
  <si>
    <t>Областное мероприятие посвященное Международному дню семьи</t>
  </si>
  <si>
    <t>Оказание услуг по предоставлению дополнительных мер социальной поддержки детям, не являющимся детьми-инвалидами и нуждающимся в сложной ортопедической обуви по заключению лечебно-профилактического учреждения</t>
  </si>
  <si>
    <t>Организация и проведение новогодних мероприятий, приобретение новогодних подарков для детей-инвалидов и детей с ограниченными возможностями</t>
  </si>
  <si>
    <t>Пособия на детей страдающих орфанными заболеваниями</t>
  </si>
  <si>
    <t>Проведение акции "Дети в театр!"</t>
  </si>
  <si>
    <t>Проведение областного фестиваля творчества детей-инвалидов</t>
  </si>
  <si>
    <t>Проведение областной спортивной олимпиады для детей-инвалидов</t>
  </si>
  <si>
    <t>ИТОГО, в том числе:</t>
  </si>
  <si>
    <t>Сумма
(тысяч рублей)</t>
  </si>
  <si>
    <t>1</t>
  </si>
  <si>
    <t xml:space="preserve">ПЕРЕЧЕНЬ
расходов областного бюджета Ленинградской области
на государственную поддержку семьи и детей на 2017 год </t>
  </si>
  <si>
    <t>УТВЕРЖДЕН
областным законом
(приложение 17)</t>
  </si>
  <si>
    <t>Комитет по строительству Ленинградской области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</si>
  <si>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</si>
  <si>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Единовременная денежная выплата женщине, награжденной почетным знаком Ленинградской области "Слава матери"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</si>
</sst>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3"/>
      <color indexed="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8" fillId="0" borderId="0" xfId="0" applyFont="1"/>
    <xf numFmtId="49" fontId="9" fillId="0" borderId="1" xfId="0" applyNumberFormat="1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9"/>
  <sheetViews>
    <sheetView tabSelected="1" zoomScaleNormal="100" zoomScaleSheetLayoutView="100" workbookViewId="0">
      <selection activeCell="A3" sqref="A3"/>
    </sheetView>
  </sheetViews>
  <sheetFormatPr defaultRowHeight="17.5" x14ac:dyDescent="0.35"/>
  <cols>
    <col min="1" max="1" width="73.1796875" style="1" customWidth="1"/>
    <col min="2" max="2" width="23" style="2" customWidth="1"/>
    <col min="221" max="221" width="96.54296875" customWidth="1"/>
    <col min="222" max="222" width="6" customWidth="1"/>
    <col min="223" max="223" width="6.7265625" customWidth="1"/>
    <col min="224" max="224" width="16.26953125" customWidth="1"/>
    <col min="225" max="227" width="26" customWidth="1"/>
    <col min="477" max="477" width="96.54296875" customWidth="1"/>
    <col min="478" max="478" width="6" customWidth="1"/>
    <col min="479" max="479" width="6.7265625" customWidth="1"/>
    <col min="480" max="480" width="16.26953125" customWidth="1"/>
    <col min="481" max="483" width="26" customWidth="1"/>
    <col min="733" max="733" width="96.54296875" customWidth="1"/>
    <col min="734" max="734" width="6" customWidth="1"/>
    <col min="735" max="735" width="6.7265625" customWidth="1"/>
    <col min="736" max="736" width="16.26953125" customWidth="1"/>
    <col min="737" max="739" width="26" customWidth="1"/>
    <col min="989" max="989" width="96.54296875" customWidth="1"/>
    <col min="990" max="990" width="6" customWidth="1"/>
    <col min="991" max="991" width="6.7265625" customWidth="1"/>
    <col min="992" max="992" width="16.26953125" customWidth="1"/>
    <col min="993" max="995" width="26" customWidth="1"/>
    <col min="1245" max="1245" width="96.54296875" customWidth="1"/>
    <col min="1246" max="1246" width="6" customWidth="1"/>
    <col min="1247" max="1247" width="6.7265625" customWidth="1"/>
    <col min="1248" max="1248" width="16.26953125" customWidth="1"/>
    <col min="1249" max="1251" width="26" customWidth="1"/>
    <col min="1501" max="1501" width="96.54296875" customWidth="1"/>
    <col min="1502" max="1502" width="6" customWidth="1"/>
    <col min="1503" max="1503" width="6.7265625" customWidth="1"/>
    <col min="1504" max="1504" width="16.26953125" customWidth="1"/>
    <col min="1505" max="1507" width="26" customWidth="1"/>
    <col min="1757" max="1757" width="96.54296875" customWidth="1"/>
    <col min="1758" max="1758" width="6" customWidth="1"/>
    <col min="1759" max="1759" width="6.7265625" customWidth="1"/>
    <col min="1760" max="1760" width="16.26953125" customWidth="1"/>
    <col min="1761" max="1763" width="26" customWidth="1"/>
    <col min="2013" max="2013" width="96.54296875" customWidth="1"/>
    <col min="2014" max="2014" width="6" customWidth="1"/>
    <col min="2015" max="2015" width="6.7265625" customWidth="1"/>
    <col min="2016" max="2016" width="16.26953125" customWidth="1"/>
    <col min="2017" max="2019" width="26" customWidth="1"/>
    <col min="2269" max="2269" width="96.54296875" customWidth="1"/>
    <col min="2270" max="2270" width="6" customWidth="1"/>
    <col min="2271" max="2271" width="6.7265625" customWidth="1"/>
    <col min="2272" max="2272" width="16.26953125" customWidth="1"/>
    <col min="2273" max="2275" width="26" customWidth="1"/>
    <col min="2525" max="2525" width="96.54296875" customWidth="1"/>
    <col min="2526" max="2526" width="6" customWidth="1"/>
    <col min="2527" max="2527" width="6.7265625" customWidth="1"/>
    <col min="2528" max="2528" width="16.26953125" customWidth="1"/>
    <col min="2529" max="2531" width="26" customWidth="1"/>
    <col min="2781" max="2781" width="96.54296875" customWidth="1"/>
    <col min="2782" max="2782" width="6" customWidth="1"/>
    <col min="2783" max="2783" width="6.7265625" customWidth="1"/>
    <col min="2784" max="2784" width="16.26953125" customWidth="1"/>
    <col min="2785" max="2787" width="26" customWidth="1"/>
    <col min="3037" max="3037" width="96.54296875" customWidth="1"/>
    <col min="3038" max="3038" width="6" customWidth="1"/>
    <col min="3039" max="3039" width="6.7265625" customWidth="1"/>
    <col min="3040" max="3040" width="16.26953125" customWidth="1"/>
    <col min="3041" max="3043" width="26" customWidth="1"/>
    <col min="3293" max="3293" width="96.54296875" customWidth="1"/>
    <col min="3294" max="3294" width="6" customWidth="1"/>
    <col min="3295" max="3295" width="6.7265625" customWidth="1"/>
    <col min="3296" max="3296" width="16.26953125" customWidth="1"/>
    <col min="3297" max="3299" width="26" customWidth="1"/>
    <col min="3549" max="3549" width="96.54296875" customWidth="1"/>
    <col min="3550" max="3550" width="6" customWidth="1"/>
    <col min="3551" max="3551" width="6.7265625" customWidth="1"/>
    <col min="3552" max="3552" width="16.26953125" customWidth="1"/>
    <col min="3553" max="3555" width="26" customWidth="1"/>
    <col min="3805" max="3805" width="96.54296875" customWidth="1"/>
    <col min="3806" max="3806" width="6" customWidth="1"/>
    <col min="3807" max="3807" width="6.7265625" customWidth="1"/>
    <col min="3808" max="3808" width="16.26953125" customWidth="1"/>
    <col min="3809" max="3811" width="26" customWidth="1"/>
    <col min="4061" max="4061" width="96.54296875" customWidth="1"/>
    <col min="4062" max="4062" width="6" customWidth="1"/>
    <col min="4063" max="4063" width="6.7265625" customWidth="1"/>
    <col min="4064" max="4064" width="16.26953125" customWidth="1"/>
    <col min="4065" max="4067" width="26" customWidth="1"/>
    <col min="4317" max="4317" width="96.54296875" customWidth="1"/>
    <col min="4318" max="4318" width="6" customWidth="1"/>
    <col min="4319" max="4319" width="6.7265625" customWidth="1"/>
    <col min="4320" max="4320" width="16.26953125" customWidth="1"/>
    <col min="4321" max="4323" width="26" customWidth="1"/>
    <col min="4573" max="4573" width="96.54296875" customWidth="1"/>
    <col min="4574" max="4574" width="6" customWidth="1"/>
    <col min="4575" max="4575" width="6.7265625" customWidth="1"/>
    <col min="4576" max="4576" width="16.26953125" customWidth="1"/>
    <col min="4577" max="4579" width="26" customWidth="1"/>
    <col min="4829" max="4829" width="96.54296875" customWidth="1"/>
    <col min="4830" max="4830" width="6" customWidth="1"/>
    <col min="4831" max="4831" width="6.7265625" customWidth="1"/>
    <col min="4832" max="4832" width="16.26953125" customWidth="1"/>
    <col min="4833" max="4835" width="26" customWidth="1"/>
    <col min="5085" max="5085" width="96.54296875" customWidth="1"/>
    <col min="5086" max="5086" width="6" customWidth="1"/>
    <col min="5087" max="5087" width="6.7265625" customWidth="1"/>
    <col min="5088" max="5088" width="16.26953125" customWidth="1"/>
    <col min="5089" max="5091" width="26" customWidth="1"/>
    <col min="5341" max="5341" width="96.54296875" customWidth="1"/>
    <col min="5342" max="5342" width="6" customWidth="1"/>
    <col min="5343" max="5343" width="6.7265625" customWidth="1"/>
    <col min="5344" max="5344" width="16.26953125" customWidth="1"/>
    <col min="5345" max="5347" width="26" customWidth="1"/>
    <col min="5597" max="5597" width="96.54296875" customWidth="1"/>
    <col min="5598" max="5598" width="6" customWidth="1"/>
    <col min="5599" max="5599" width="6.7265625" customWidth="1"/>
    <col min="5600" max="5600" width="16.26953125" customWidth="1"/>
    <col min="5601" max="5603" width="26" customWidth="1"/>
    <col min="5853" max="5853" width="96.54296875" customWidth="1"/>
    <col min="5854" max="5854" width="6" customWidth="1"/>
    <col min="5855" max="5855" width="6.7265625" customWidth="1"/>
    <col min="5856" max="5856" width="16.26953125" customWidth="1"/>
    <col min="5857" max="5859" width="26" customWidth="1"/>
    <col min="6109" max="6109" width="96.54296875" customWidth="1"/>
    <col min="6110" max="6110" width="6" customWidth="1"/>
    <col min="6111" max="6111" width="6.7265625" customWidth="1"/>
    <col min="6112" max="6112" width="16.26953125" customWidth="1"/>
    <col min="6113" max="6115" width="26" customWidth="1"/>
    <col min="6365" max="6365" width="96.54296875" customWidth="1"/>
    <col min="6366" max="6366" width="6" customWidth="1"/>
    <col min="6367" max="6367" width="6.7265625" customWidth="1"/>
    <col min="6368" max="6368" width="16.26953125" customWidth="1"/>
    <col min="6369" max="6371" width="26" customWidth="1"/>
    <col min="6621" max="6621" width="96.54296875" customWidth="1"/>
    <col min="6622" max="6622" width="6" customWidth="1"/>
    <col min="6623" max="6623" width="6.7265625" customWidth="1"/>
    <col min="6624" max="6624" width="16.26953125" customWidth="1"/>
    <col min="6625" max="6627" width="26" customWidth="1"/>
    <col min="6877" max="6877" width="96.54296875" customWidth="1"/>
    <col min="6878" max="6878" width="6" customWidth="1"/>
    <col min="6879" max="6879" width="6.7265625" customWidth="1"/>
    <col min="6880" max="6880" width="16.26953125" customWidth="1"/>
    <col min="6881" max="6883" width="26" customWidth="1"/>
    <col min="7133" max="7133" width="96.54296875" customWidth="1"/>
    <col min="7134" max="7134" width="6" customWidth="1"/>
    <col min="7135" max="7135" width="6.7265625" customWidth="1"/>
    <col min="7136" max="7136" width="16.26953125" customWidth="1"/>
    <col min="7137" max="7139" width="26" customWidth="1"/>
    <col min="7389" max="7389" width="96.54296875" customWidth="1"/>
    <col min="7390" max="7390" width="6" customWidth="1"/>
    <col min="7391" max="7391" width="6.7265625" customWidth="1"/>
    <col min="7392" max="7392" width="16.26953125" customWidth="1"/>
    <col min="7393" max="7395" width="26" customWidth="1"/>
    <col min="7645" max="7645" width="96.54296875" customWidth="1"/>
    <col min="7646" max="7646" width="6" customWidth="1"/>
    <col min="7647" max="7647" width="6.7265625" customWidth="1"/>
    <col min="7648" max="7648" width="16.26953125" customWidth="1"/>
    <col min="7649" max="7651" width="26" customWidth="1"/>
    <col min="7901" max="7901" width="96.54296875" customWidth="1"/>
    <col min="7902" max="7902" width="6" customWidth="1"/>
    <col min="7903" max="7903" width="6.7265625" customWidth="1"/>
    <col min="7904" max="7904" width="16.26953125" customWidth="1"/>
    <col min="7905" max="7907" width="26" customWidth="1"/>
    <col min="8157" max="8157" width="96.54296875" customWidth="1"/>
    <col min="8158" max="8158" width="6" customWidth="1"/>
    <col min="8159" max="8159" width="6.7265625" customWidth="1"/>
    <col min="8160" max="8160" width="16.26953125" customWidth="1"/>
    <col min="8161" max="8163" width="26" customWidth="1"/>
    <col min="8413" max="8413" width="96.54296875" customWidth="1"/>
    <col min="8414" max="8414" width="6" customWidth="1"/>
    <col min="8415" max="8415" width="6.7265625" customWidth="1"/>
    <col min="8416" max="8416" width="16.26953125" customWidth="1"/>
    <col min="8417" max="8419" width="26" customWidth="1"/>
    <col min="8669" max="8669" width="96.54296875" customWidth="1"/>
    <col min="8670" max="8670" width="6" customWidth="1"/>
    <col min="8671" max="8671" width="6.7265625" customWidth="1"/>
    <col min="8672" max="8672" width="16.26953125" customWidth="1"/>
    <col min="8673" max="8675" width="26" customWidth="1"/>
    <col min="8925" max="8925" width="96.54296875" customWidth="1"/>
    <col min="8926" max="8926" width="6" customWidth="1"/>
    <col min="8927" max="8927" width="6.7265625" customWidth="1"/>
    <col min="8928" max="8928" width="16.26953125" customWidth="1"/>
    <col min="8929" max="8931" width="26" customWidth="1"/>
    <col min="9181" max="9181" width="96.54296875" customWidth="1"/>
    <col min="9182" max="9182" width="6" customWidth="1"/>
    <col min="9183" max="9183" width="6.7265625" customWidth="1"/>
    <col min="9184" max="9184" width="16.26953125" customWidth="1"/>
    <col min="9185" max="9187" width="26" customWidth="1"/>
    <col min="9437" max="9437" width="96.54296875" customWidth="1"/>
    <col min="9438" max="9438" width="6" customWidth="1"/>
    <col min="9439" max="9439" width="6.7265625" customWidth="1"/>
    <col min="9440" max="9440" width="16.26953125" customWidth="1"/>
    <col min="9441" max="9443" width="26" customWidth="1"/>
    <col min="9693" max="9693" width="96.54296875" customWidth="1"/>
    <col min="9694" max="9694" width="6" customWidth="1"/>
    <col min="9695" max="9695" width="6.7265625" customWidth="1"/>
    <col min="9696" max="9696" width="16.26953125" customWidth="1"/>
    <col min="9697" max="9699" width="26" customWidth="1"/>
    <col min="9949" max="9949" width="96.54296875" customWidth="1"/>
    <col min="9950" max="9950" width="6" customWidth="1"/>
    <col min="9951" max="9951" width="6.7265625" customWidth="1"/>
    <col min="9952" max="9952" width="16.26953125" customWidth="1"/>
    <col min="9953" max="9955" width="26" customWidth="1"/>
    <col min="10205" max="10205" width="96.54296875" customWidth="1"/>
    <col min="10206" max="10206" width="6" customWidth="1"/>
    <col min="10207" max="10207" width="6.7265625" customWidth="1"/>
    <col min="10208" max="10208" width="16.26953125" customWidth="1"/>
    <col min="10209" max="10211" width="26" customWidth="1"/>
    <col min="10461" max="10461" width="96.54296875" customWidth="1"/>
    <col min="10462" max="10462" width="6" customWidth="1"/>
    <col min="10463" max="10463" width="6.7265625" customWidth="1"/>
    <col min="10464" max="10464" width="16.26953125" customWidth="1"/>
    <col min="10465" max="10467" width="26" customWidth="1"/>
    <col min="10717" max="10717" width="96.54296875" customWidth="1"/>
    <col min="10718" max="10718" width="6" customWidth="1"/>
    <col min="10719" max="10719" width="6.7265625" customWidth="1"/>
    <col min="10720" max="10720" width="16.26953125" customWidth="1"/>
    <col min="10721" max="10723" width="26" customWidth="1"/>
    <col min="10973" max="10973" width="96.54296875" customWidth="1"/>
    <col min="10974" max="10974" width="6" customWidth="1"/>
    <col min="10975" max="10975" width="6.7265625" customWidth="1"/>
    <col min="10976" max="10976" width="16.26953125" customWidth="1"/>
    <col min="10977" max="10979" width="26" customWidth="1"/>
    <col min="11229" max="11229" width="96.54296875" customWidth="1"/>
    <col min="11230" max="11230" width="6" customWidth="1"/>
    <col min="11231" max="11231" width="6.7265625" customWidth="1"/>
    <col min="11232" max="11232" width="16.26953125" customWidth="1"/>
    <col min="11233" max="11235" width="26" customWidth="1"/>
    <col min="11485" max="11485" width="96.54296875" customWidth="1"/>
    <col min="11486" max="11486" width="6" customWidth="1"/>
    <col min="11487" max="11487" width="6.7265625" customWidth="1"/>
    <col min="11488" max="11488" width="16.26953125" customWidth="1"/>
    <col min="11489" max="11491" width="26" customWidth="1"/>
    <col min="11741" max="11741" width="96.54296875" customWidth="1"/>
    <col min="11742" max="11742" width="6" customWidth="1"/>
    <col min="11743" max="11743" width="6.7265625" customWidth="1"/>
    <col min="11744" max="11744" width="16.26953125" customWidth="1"/>
    <col min="11745" max="11747" width="26" customWidth="1"/>
    <col min="11997" max="11997" width="96.54296875" customWidth="1"/>
    <col min="11998" max="11998" width="6" customWidth="1"/>
    <col min="11999" max="11999" width="6.7265625" customWidth="1"/>
    <col min="12000" max="12000" width="16.26953125" customWidth="1"/>
    <col min="12001" max="12003" width="26" customWidth="1"/>
    <col min="12253" max="12253" width="96.54296875" customWidth="1"/>
    <col min="12254" max="12254" width="6" customWidth="1"/>
    <col min="12255" max="12255" width="6.7265625" customWidth="1"/>
    <col min="12256" max="12256" width="16.26953125" customWidth="1"/>
    <col min="12257" max="12259" width="26" customWidth="1"/>
    <col min="12509" max="12509" width="96.54296875" customWidth="1"/>
    <col min="12510" max="12510" width="6" customWidth="1"/>
    <col min="12511" max="12511" width="6.7265625" customWidth="1"/>
    <col min="12512" max="12512" width="16.26953125" customWidth="1"/>
    <col min="12513" max="12515" width="26" customWidth="1"/>
    <col min="12765" max="12765" width="96.54296875" customWidth="1"/>
    <col min="12766" max="12766" width="6" customWidth="1"/>
    <col min="12767" max="12767" width="6.7265625" customWidth="1"/>
    <col min="12768" max="12768" width="16.26953125" customWidth="1"/>
    <col min="12769" max="12771" width="26" customWidth="1"/>
    <col min="13021" max="13021" width="96.54296875" customWidth="1"/>
    <col min="13022" max="13022" width="6" customWidth="1"/>
    <col min="13023" max="13023" width="6.7265625" customWidth="1"/>
    <col min="13024" max="13024" width="16.26953125" customWidth="1"/>
    <col min="13025" max="13027" width="26" customWidth="1"/>
    <col min="13277" max="13277" width="96.54296875" customWidth="1"/>
    <col min="13278" max="13278" width="6" customWidth="1"/>
    <col min="13279" max="13279" width="6.7265625" customWidth="1"/>
    <col min="13280" max="13280" width="16.26953125" customWidth="1"/>
    <col min="13281" max="13283" width="26" customWidth="1"/>
    <col min="13533" max="13533" width="96.54296875" customWidth="1"/>
    <col min="13534" max="13534" width="6" customWidth="1"/>
    <col min="13535" max="13535" width="6.7265625" customWidth="1"/>
    <col min="13536" max="13536" width="16.26953125" customWidth="1"/>
    <col min="13537" max="13539" width="26" customWidth="1"/>
    <col min="13789" max="13789" width="96.54296875" customWidth="1"/>
    <col min="13790" max="13790" width="6" customWidth="1"/>
    <col min="13791" max="13791" width="6.7265625" customWidth="1"/>
    <col min="13792" max="13792" width="16.26953125" customWidth="1"/>
    <col min="13793" max="13795" width="26" customWidth="1"/>
    <col min="14045" max="14045" width="96.54296875" customWidth="1"/>
    <col min="14046" max="14046" width="6" customWidth="1"/>
    <col min="14047" max="14047" width="6.7265625" customWidth="1"/>
    <col min="14048" max="14048" width="16.26953125" customWidth="1"/>
    <col min="14049" max="14051" width="26" customWidth="1"/>
    <col min="14301" max="14301" width="96.54296875" customWidth="1"/>
    <col min="14302" max="14302" width="6" customWidth="1"/>
    <col min="14303" max="14303" width="6.7265625" customWidth="1"/>
    <col min="14304" max="14304" width="16.26953125" customWidth="1"/>
    <col min="14305" max="14307" width="26" customWidth="1"/>
    <col min="14557" max="14557" width="96.54296875" customWidth="1"/>
    <col min="14558" max="14558" width="6" customWidth="1"/>
    <col min="14559" max="14559" width="6.7265625" customWidth="1"/>
    <col min="14560" max="14560" width="16.26953125" customWidth="1"/>
    <col min="14561" max="14563" width="26" customWidth="1"/>
    <col min="14813" max="14813" width="96.54296875" customWidth="1"/>
    <col min="14814" max="14814" width="6" customWidth="1"/>
    <col min="14815" max="14815" width="6.7265625" customWidth="1"/>
    <col min="14816" max="14816" width="16.26953125" customWidth="1"/>
    <col min="14817" max="14819" width="26" customWidth="1"/>
    <col min="15069" max="15069" width="96.54296875" customWidth="1"/>
    <col min="15070" max="15070" width="6" customWidth="1"/>
    <col min="15071" max="15071" width="6.7265625" customWidth="1"/>
    <col min="15072" max="15072" width="16.26953125" customWidth="1"/>
    <col min="15073" max="15075" width="26" customWidth="1"/>
    <col min="15325" max="15325" width="96.54296875" customWidth="1"/>
    <col min="15326" max="15326" width="6" customWidth="1"/>
    <col min="15327" max="15327" width="6.7265625" customWidth="1"/>
    <col min="15328" max="15328" width="16.26953125" customWidth="1"/>
    <col min="15329" max="15331" width="26" customWidth="1"/>
    <col min="15581" max="15581" width="96.54296875" customWidth="1"/>
    <col min="15582" max="15582" width="6" customWidth="1"/>
    <col min="15583" max="15583" width="6.7265625" customWidth="1"/>
    <col min="15584" max="15584" width="16.26953125" customWidth="1"/>
    <col min="15585" max="15587" width="26" customWidth="1"/>
    <col min="15837" max="15837" width="96.54296875" customWidth="1"/>
    <col min="15838" max="15838" width="6" customWidth="1"/>
    <col min="15839" max="15839" width="6.7265625" customWidth="1"/>
    <col min="15840" max="15840" width="16.26953125" customWidth="1"/>
    <col min="15841" max="15843" width="26" customWidth="1"/>
    <col min="16093" max="16093" width="96.54296875" customWidth="1"/>
    <col min="16094" max="16094" width="6" customWidth="1"/>
    <col min="16095" max="16095" width="6.7265625" customWidth="1"/>
    <col min="16096" max="16096" width="16.26953125" customWidth="1"/>
    <col min="16097" max="16099" width="26" customWidth="1"/>
  </cols>
  <sheetData>
    <row r="1" spans="1:2" ht="78.650000000000006" customHeight="1" x14ac:dyDescent="0.35">
      <c r="B1" s="18" t="s">
        <v>44</v>
      </c>
    </row>
    <row r="2" spans="1:2" ht="63.65" customHeight="1" x14ac:dyDescent="0.35">
      <c r="A2" s="21" t="s">
        <v>43</v>
      </c>
      <c r="B2" s="21"/>
    </row>
    <row r="3" spans="1:2" ht="18" x14ac:dyDescent="0.35">
      <c r="A3" s="3"/>
      <c r="B3" s="4"/>
    </row>
    <row r="4" spans="1:2" ht="14.5" x14ac:dyDescent="0.35">
      <c r="A4" s="19" t="s">
        <v>0</v>
      </c>
      <c r="B4" s="20" t="s">
        <v>41</v>
      </c>
    </row>
    <row r="5" spans="1:2" ht="31.9" customHeight="1" x14ac:dyDescent="0.35">
      <c r="A5" s="19"/>
      <c r="B5" s="20"/>
    </row>
    <row r="6" spans="1:2" ht="19.899999999999999" customHeight="1" x14ac:dyDescent="0.35">
      <c r="A6" s="15" t="s">
        <v>42</v>
      </c>
      <c r="B6" s="16">
        <v>2</v>
      </c>
    </row>
    <row r="7" spans="1:2" ht="19.899999999999999" customHeight="1" x14ac:dyDescent="0.35">
      <c r="A7" s="11" t="s">
        <v>40</v>
      </c>
      <c r="B7" s="12">
        <f>B8+B25+B48</f>
        <v>4330091.8999999994</v>
      </c>
    </row>
    <row r="8" spans="1:2" ht="30" x14ac:dyDescent="0.35">
      <c r="A8" s="9" t="s">
        <v>17</v>
      </c>
      <c r="B8" s="13">
        <f>SUM(B9:B24)</f>
        <v>2393831.7999999998</v>
      </c>
    </row>
    <row r="9" spans="1:2" ht="108.5" x14ac:dyDescent="0.35">
      <c r="A9" s="5" t="s">
        <v>1</v>
      </c>
      <c r="B9" s="14">
        <v>594648.19999999995</v>
      </c>
    </row>
    <row r="10" spans="1:2" ht="93" x14ac:dyDescent="0.35">
      <c r="A10" s="7" t="s">
        <v>2</v>
      </c>
      <c r="B10" s="14">
        <v>14491.9</v>
      </c>
    </row>
    <row r="11" spans="1:2" ht="93" x14ac:dyDescent="0.35">
      <c r="A11" s="7" t="s">
        <v>3</v>
      </c>
      <c r="B11" s="14">
        <v>1550</v>
      </c>
    </row>
    <row r="12" spans="1:2" ht="62" x14ac:dyDescent="0.35">
      <c r="A12" s="6" t="s">
        <v>4</v>
      </c>
      <c r="B12" s="14">
        <v>7446</v>
      </c>
    </row>
    <row r="13" spans="1:2" ht="170.5" x14ac:dyDescent="0.35">
      <c r="A13" s="7" t="s">
        <v>5</v>
      </c>
      <c r="B13" s="14">
        <v>15377.3</v>
      </c>
    </row>
    <row r="14" spans="1:2" ht="46.5" x14ac:dyDescent="0.35">
      <c r="A14" s="6" t="s">
        <v>6</v>
      </c>
      <c r="B14" s="14">
        <v>314917.3</v>
      </c>
    </row>
    <row r="15" spans="1:2" ht="31" x14ac:dyDescent="0.35">
      <c r="A15" s="6" t="s">
        <v>7</v>
      </c>
      <c r="B15" s="14">
        <v>201590.8</v>
      </c>
    </row>
    <row r="16" spans="1:2" ht="46.5" x14ac:dyDescent="0.35">
      <c r="A16" s="6" t="s">
        <v>8</v>
      </c>
      <c r="B16" s="14">
        <v>524562.19999999995</v>
      </c>
    </row>
    <row r="17" spans="1:2" ht="46.5" x14ac:dyDescent="0.35">
      <c r="A17" s="6" t="s">
        <v>9</v>
      </c>
      <c r="B17" s="14">
        <v>417608</v>
      </c>
    </row>
    <row r="18" spans="1:2" ht="62" x14ac:dyDescent="0.35">
      <c r="A18" s="8" t="s">
        <v>10</v>
      </c>
      <c r="B18" s="14">
        <v>60</v>
      </c>
    </row>
    <row r="19" spans="1:2" ht="62" x14ac:dyDescent="0.35">
      <c r="A19" s="6" t="s">
        <v>11</v>
      </c>
      <c r="B19" s="14">
        <v>112534.6</v>
      </c>
    </row>
    <row r="20" spans="1:2" ht="77.5" x14ac:dyDescent="0.35">
      <c r="A20" s="6" t="s">
        <v>12</v>
      </c>
      <c r="B20" s="14">
        <v>5577.5</v>
      </c>
    </row>
    <row r="21" spans="1:2" ht="124" x14ac:dyDescent="0.35">
      <c r="A21" s="6" t="s">
        <v>13</v>
      </c>
      <c r="B21" s="14">
        <v>40000</v>
      </c>
    </row>
    <row r="22" spans="1:2" ht="46.5" x14ac:dyDescent="0.35">
      <c r="A22" s="6" t="s">
        <v>14</v>
      </c>
      <c r="B22" s="14">
        <v>50</v>
      </c>
    </row>
    <row r="23" spans="1:2" ht="31" x14ac:dyDescent="0.35">
      <c r="A23" s="6" t="s">
        <v>15</v>
      </c>
      <c r="B23" s="14">
        <v>38290.199999999997</v>
      </c>
    </row>
    <row r="24" spans="1:2" ht="46.5" x14ac:dyDescent="0.35">
      <c r="A24" s="6" t="s">
        <v>16</v>
      </c>
      <c r="B24" s="14">
        <v>105127.8</v>
      </c>
    </row>
    <row r="25" spans="1:2" s="10" customFormat="1" ht="15" x14ac:dyDescent="0.35">
      <c r="A25" s="17" t="s">
        <v>18</v>
      </c>
      <c r="B25" s="13">
        <f>SUM(B26:B47)</f>
        <v>1836260.0999999999</v>
      </c>
    </row>
    <row r="26" spans="1:2" ht="15.5" x14ac:dyDescent="0.35">
      <c r="A26" s="6" t="s">
        <v>19</v>
      </c>
      <c r="B26" s="14">
        <v>1808.1</v>
      </c>
    </row>
    <row r="27" spans="1:2" ht="31" x14ac:dyDescent="0.35">
      <c r="A27" s="6" t="s">
        <v>47</v>
      </c>
      <c r="B27" s="14">
        <v>1808.1</v>
      </c>
    </row>
    <row r="28" spans="1:2" ht="31" x14ac:dyDescent="0.35">
      <c r="A28" s="6" t="s">
        <v>20</v>
      </c>
      <c r="B28" s="14">
        <v>21094.5</v>
      </c>
    </row>
    <row r="29" spans="1:2" ht="15.5" x14ac:dyDescent="0.35">
      <c r="A29" s="6" t="s">
        <v>21</v>
      </c>
      <c r="B29" s="14">
        <v>2109.5</v>
      </c>
    </row>
    <row r="30" spans="1:2" ht="31" x14ac:dyDescent="0.35">
      <c r="A30" s="6" t="s">
        <v>22</v>
      </c>
      <c r="B30" s="14">
        <v>523871.1</v>
      </c>
    </row>
    <row r="31" spans="1:2" ht="77.5" x14ac:dyDescent="0.35">
      <c r="A31" s="6" t="s">
        <v>23</v>
      </c>
      <c r="B31" s="14">
        <v>95649.2</v>
      </c>
    </row>
    <row r="32" spans="1:2" ht="46.5" x14ac:dyDescent="0.35">
      <c r="A32" s="6" t="s">
        <v>24</v>
      </c>
      <c r="B32" s="14">
        <v>9354.9</v>
      </c>
    </row>
    <row r="33" spans="1:2" ht="15.5" x14ac:dyDescent="0.35">
      <c r="A33" s="6" t="s">
        <v>25</v>
      </c>
      <c r="B33" s="14">
        <v>113854.3</v>
      </c>
    </row>
    <row r="34" spans="1:2" ht="31" x14ac:dyDescent="0.35">
      <c r="A34" s="6" t="s">
        <v>26</v>
      </c>
      <c r="B34" s="14">
        <v>349265.7</v>
      </c>
    </row>
    <row r="35" spans="1:2" ht="77.5" x14ac:dyDescent="0.35">
      <c r="A35" s="6" t="s">
        <v>27</v>
      </c>
      <c r="B35" s="14">
        <v>26462</v>
      </c>
    </row>
    <row r="36" spans="1:2" ht="31" x14ac:dyDescent="0.35">
      <c r="A36" s="6" t="s">
        <v>28</v>
      </c>
      <c r="B36" s="14">
        <v>328860</v>
      </c>
    </row>
    <row r="37" spans="1:2" ht="31" x14ac:dyDescent="0.35">
      <c r="A37" s="6" t="s">
        <v>29</v>
      </c>
      <c r="B37" s="14">
        <v>317046.2</v>
      </c>
    </row>
    <row r="38" spans="1:2" ht="31" x14ac:dyDescent="0.35">
      <c r="A38" s="6" t="s">
        <v>30</v>
      </c>
      <c r="B38" s="14">
        <v>1619</v>
      </c>
    </row>
    <row r="39" spans="1:2" ht="31" x14ac:dyDescent="0.35">
      <c r="A39" s="6" t="s">
        <v>31</v>
      </c>
      <c r="B39" s="14">
        <v>7500</v>
      </c>
    </row>
    <row r="40" spans="1:2" ht="46.5" x14ac:dyDescent="0.35">
      <c r="A40" s="6" t="s">
        <v>32</v>
      </c>
      <c r="B40" s="14">
        <v>826</v>
      </c>
    </row>
    <row r="41" spans="1:2" ht="15.5" x14ac:dyDescent="0.35">
      <c r="A41" s="6" t="s">
        <v>33</v>
      </c>
      <c r="B41" s="14">
        <v>1000</v>
      </c>
    </row>
    <row r="42" spans="1:2" ht="62" x14ac:dyDescent="0.35">
      <c r="A42" s="6" t="s">
        <v>34</v>
      </c>
      <c r="B42" s="14">
        <v>2357</v>
      </c>
    </row>
    <row r="43" spans="1:2" ht="46.5" x14ac:dyDescent="0.35">
      <c r="A43" s="6" t="s">
        <v>35</v>
      </c>
      <c r="B43" s="14">
        <v>2300</v>
      </c>
    </row>
    <row r="44" spans="1:2" ht="15.5" x14ac:dyDescent="0.35">
      <c r="A44" s="6" t="s">
        <v>36</v>
      </c>
      <c r="B44" s="14">
        <v>27204.5</v>
      </c>
    </row>
    <row r="45" spans="1:2" ht="15.5" x14ac:dyDescent="0.35">
      <c r="A45" s="6" t="s">
        <v>37</v>
      </c>
      <c r="B45" s="14">
        <v>450</v>
      </c>
    </row>
    <row r="46" spans="1:2" ht="15.5" x14ac:dyDescent="0.35">
      <c r="A46" s="6" t="s">
        <v>38</v>
      </c>
      <c r="B46" s="14">
        <v>1000</v>
      </c>
    </row>
    <row r="47" spans="1:2" ht="15.5" x14ac:dyDescent="0.35">
      <c r="A47" s="6" t="s">
        <v>39</v>
      </c>
      <c r="B47" s="14">
        <v>820</v>
      </c>
    </row>
    <row r="48" spans="1:2" ht="15" x14ac:dyDescent="0.35">
      <c r="A48" s="17" t="s">
        <v>45</v>
      </c>
      <c r="B48" s="13">
        <f>SUM(B49)</f>
        <v>100000</v>
      </c>
    </row>
    <row r="49" spans="1:2" ht="31" x14ac:dyDescent="0.35">
      <c r="A49" s="6" t="s">
        <v>46</v>
      </c>
      <c r="B49" s="14">
        <v>100000</v>
      </c>
    </row>
  </sheetData>
  <mergeCells count="3">
    <mergeCell ref="A4:A5"/>
    <mergeCell ref="B4:B5"/>
    <mergeCell ref="A2:B2"/>
  </mergeCells>
  <pageMargins left="0.78740157480314965" right="0.39370078740157483" top="0.78740157480314965" bottom="0.78740157480314965" header="0.31496062992125984" footer="0.31496062992125984"/>
  <pageSetup paperSize="9" scale="93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2017</vt:lpstr>
      <vt:lpstr>Лист3</vt:lpstr>
      <vt:lpstr>'2017'!Print_Titles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2016-10-19T09:01:05Z</dcterms:modified>
</cp:coreProperties>
</file>