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0" windowWidth="14810" windowHeight="7950"/>
  </bookViews>
  <sheets>
    <sheet name="2018-2019" sheetId="2" r:id="rId1"/>
    <sheet name="Лист3" sheetId="3" r:id="rId2"/>
  </sheets>
  <definedNames>
    <definedName name="BossProviderVariable?_49946d24_1d95_4ae7_b636_36e5b1a36df2" hidden="1">"25_01_2006"</definedName>
    <definedName name="Print_Titles" localSheetId="0">'2018-2019'!$8:$8</definedName>
  </definedNames>
  <calcPr calcId="145621"/>
</workbook>
</file>

<file path=xl/calcChain.xml><?xml version="1.0" encoding="utf-8"?>
<calcChain xmlns="http://schemas.openxmlformats.org/spreadsheetml/2006/main">
  <c r="B27" i="2" l="1"/>
  <c r="C10" i="2"/>
  <c r="C9" i="2" s="1"/>
  <c r="B10" i="2"/>
  <c r="C50" i="2"/>
  <c r="B50" i="2"/>
  <c r="C27" i="2"/>
  <c r="B9" i="2" l="1"/>
</calcChain>
</file>

<file path=xl/sharedStrings.xml><?xml version="1.0" encoding="utf-8"?>
<sst xmlns="http://schemas.openxmlformats.org/spreadsheetml/2006/main" count="50" uniqueCount="50">
  <si>
    <t>Наименование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</si>
  <si>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</si>
  <si>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</si>
  <si>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</si>
  <si>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</si>
  <si>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</si>
  <si>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</si>
  <si>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</si>
  <si>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</si>
  <si>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</si>
  <si>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</si>
  <si>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</si>
  <si>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</si>
  <si>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Компенсация стоимости проезда к месту учебы и обратно автомобильным транспортом общего пользования (кроме такси) в пригородном и междугородном сообщении между поселениями на территории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</si>
  <si>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</si>
  <si>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</si>
  <si>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</si>
  <si>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Комитет общего и профессионального образования Ленинградской области</t>
  </si>
  <si>
    <t>Комитет по социальной защите населения Ленинградской области</t>
  </si>
  <si>
    <t>Выплаты при награждении знаком отличия "Отцовская доблесть"</t>
  </si>
  <si>
    <t>Единовременная денежная выплата женщине, награжденной почетным знаком Ленинградской области  «Слава матери»</t>
  </si>
  <si>
    <t>Единовременная денежная выплата на приобретение жилого помещения для семей, в которых одновременно родились трое и более детей</t>
  </si>
  <si>
    <t>Единовременное пособие при рождении одновременно трех и более детей</t>
  </si>
  <si>
    <t>Ежемесячная денежная выплата в случае рождения третьего и последующих детей</t>
  </si>
  <si>
    <t>Ежемесячная компенсация на полноценное питание беременным женщинам, кормящим матерям, а также детям в возрасте до трех лет в семьях со среднедушевым доходом, размер которого не превышает величины прожиточного минимума на душу населения, установленной в Ленинградской области</t>
  </si>
  <si>
    <t>Ежемесячная компенсация части расходов семьи на оплату найма жилого помещения в частном жилищном фонде или поднайма жилого помещения государственного или муниципального жилищного фонда</t>
  </si>
  <si>
    <t>Материнский капитал при рождении третьего и последующих детей</t>
  </si>
  <si>
    <t>Меры социальной поддержки в виде ежемесячной денежной компенсации на оплату жилого помещения и коммунальных услуг многодетным семьям</t>
  </si>
  <si>
    <t>Меры социальной поддержки многодетным семьям в виде ежегодной денежной компенсации на каждого из детей, обучающихся в общеобразовательных учреждениях (но не старше 18 лет), на приобретение комплекта детской (подростковой) одежды для посещения школьных занятий, а также школьно-письменных принадлежностей</t>
  </si>
  <si>
    <t>Меры социальной поддержки по предоставлению единовременного пособия при рождении ребенка</t>
  </si>
  <si>
    <t>Меры социальной поддержки семьям с детьми, проживающим в Ленинградской области, в виде ежемесячных пособий на детей</t>
  </si>
  <si>
    <t>Новогоднее мероприятие для несовершеннолетних, находящихся в трудной жизненной ситуации</t>
  </si>
  <si>
    <t>Обеспечение автомобилем многодетных семей, имеющих семь и более детей</t>
  </si>
  <si>
    <t>Областное мероприятие посвященное Всероссийскому дню матери и чествованию многодетных матерей, награжденных Почетным знаком Ленинградской области "Слава матери"</t>
  </si>
  <si>
    <t>Областное мероприятие посвященное Международному дню семьи</t>
  </si>
  <si>
    <t>Оказание услуг по предоставлению дополнительных мер социальной поддержки детям, не являющимся детьми-инвалидами и нуждающимся в сложной ортопедической обуви по заключению лечебно-профилактического учреждения</t>
  </si>
  <si>
    <t>Организация и проведение новогодних мероприятий, приобретение новогодних подарков для детей-инвалидов и детей с ограниченными возможностями</t>
  </si>
  <si>
    <t>Пособия на детей страдающих орфанными заболеваниями</t>
  </si>
  <si>
    <t>Проведение акции "Дети в театр!"</t>
  </si>
  <si>
    <t>Проведение областного фестиваля творчества детей-инвалидов</t>
  </si>
  <si>
    <t>Проведение областной спортивной олимпиады для детей-инвалидов</t>
  </si>
  <si>
    <t>ИТОГО, в том числе:</t>
  </si>
  <si>
    <t>2018 год</t>
  </si>
  <si>
    <t>2019 год</t>
  </si>
  <si>
    <t>Сумма
(тысяч рублей)</t>
  </si>
  <si>
    <t>1</t>
  </si>
  <si>
    <t>ПЕРЕЧЕНЬ
расходов областного бюджета Ленинградской области
на государственную поддержку семьи и детей на плановый период 2018 и 2019 года</t>
  </si>
  <si>
    <t>Комитет по строительству Ленинградской области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</si>
  <si>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</si>
  <si>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 xml:space="preserve">УТВЕРЖДЕН
областным законом
(приложение 18)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</si>
</sst>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0" xfId="0" applyFont="1"/>
    <xf numFmtId="0" fontId="2" fillId="0" borderId="0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1" fillId="0" borderId="0" xfId="0" applyFont="1"/>
    <xf numFmtId="164" fontId="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abSelected="1" zoomScaleNormal="100" zoomScaleSheetLayoutView="80" workbookViewId="0">
      <selection activeCell="A11" sqref="A11"/>
    </sheetView>
  </sheetViews>
  <sheetFormatPr defaultRowHeight="17.5" x14ac:dyDescent="0.35"/>
  <cols>
    <col min="1" max="1" width="79.81640625" style="1" customWidth="1"/>
    <col min="2" max="3" width="19.7265625" style="2" customWidth="1"/>
    <col min="6" max="6" width="21.453125" customWidth="1"/>
    <col min="7" max="7" width="22.7265625" customWidth="1"/>
    <col min="8" max="8" width="22" customWidth="1"/>
    <col min="253" max="253" width="96.54296875" customWidth="1"/>
    <col min="254" max="254" width="6" customWidth="1"/>
    <col min="255" max="255" width="6.7265625" customWidth="1"/>
    <col min="256" max="256" width="16.26953125" customWidth="1"/>
    <col min="257" max="259" width="26" customWidth="1"/>
    <col min="509" max="509" width="96.54296875" customWidth="1"/>
    <col min="510" max="510" width="6" customWidth="1"/>
    <col min="511" max="511" width="6.7265625" customWidth="1"/>
    <col min="512" max="512" width="16.26953125" customWidth="1"/>
    <col min="513" max="515" width="26" customWidth="1"/>
    <col min="765" max="765" width="96.54296875" customWidth="1"/>
    <col min="766" max="766" width="6" customWidth="1"/>
    <col min="767" max="767" width="6.7265625" customWidth="1"/>
    <col min="768" max="768" width="16.26953125" customWidth="1"/>
    <col min="769" max="771" width="26" customWidth="1"/>
    <col min="1021" max="1021" width="96.54296875" customWidth="1"/>
    <col min="1022" max="1022" width="6" customWidth="1"/>
    <col min="1023" max="1023" width="6.7265625" customWidth="1"/>
    <col min="1024" max="1024" width="16.26953125" customWidth="1"/>
    <col min="1025" max="1027" width="26" customWidth="1"/>
    <col min="1277" max="1277" width="96.54296875" customWidth="1"/>
    <col min="1278" max="1278" width="6" customWidth="1"/>
    <col min="1279" max="1279" width="6.7265625" customWidth="1"/>
    <col min="1280" max="1280" width="16.26953125" customWidth="1"/>
    <col min="1281" max="1283" width="26" customWidth="1"/>
    <col min="1533" max="1533" width="96.54296875" customWidth="1"/>
    <col min="1534" max="1534" width="6" customWidth="1"/>
    <col min="1535" max="1535" width="6.7265625" customWidth="1"/>
    <col min="1536" max="1536" width="16.26953125" customWidth="1"/>
    <col min="1537" max="1539" width="26" customWidth="1"/>
    <col min="1789" max="1789" width="96.54296875" customWidth="1"/>
    <col min="1790" max="1790" width="6" customWidth="1"/>
    <col min="1791" max="1791" width="6.7265625" customWidth="1"/>
    <col min="1792" max="1792" width="16.26953125" customWidth="1"/>
    <col min="1793" max="1795" width="26" customWidth="1"/>
    <col min="2045" max="2045" width="96.54296875" customWidth="1"/>
    <col min="2046" max="2046" width="6" customWidth="1"/>
    <col min="2047" max="2047" width="6.7265625" customWidth="1"/>
    <col min="2048" max="2048" width="16.26953125" customWidth="1"/>
    <col min="2049" max="2051" width="26" customWidth="1"/>
    <col min="2301" max="2301" width="96.54296875" customWidth="1"/>
    <col min="2302" max="2302" width="6" customWidth="1"/>
    <col min="2303" max="2303" width="6.7265625" customWidth="1"/>
    <col min="2304" max="2304" width="16.26953125" customWidth="1"/>
    <col min="2305" max="2307" width="26" customWidth="1"/>
    <col min="2557" max="2557" width="96.54296875" customWidth="1"/>
    <col min="2558" max="2558" width="6" customWidth="1"/>
    <col min="2559" max="2559" width="6.7265625" customWidth="1"/>
    <col min="2560" max="2560" width="16.26953125" customWidth="1"/>
    <col min="2561" max="2563" width="26" customWidth="1"/>
    <col min="2813" max="2813" width="96.54296875" customWidth="1"/>
    <col min="2814" max="2814" width="6" customWidth="1"/>
    <col min="2815" max="2815" width="6.7265625" customWidth="1"/>
    <col min="2816" max="2816" width="16.26953125" customWidth="1"/>
    <col min="2817" max="2819" width="26" customWidth="1"/>
    <col min="3069" max="3069" width="96.54296875" customWidth="1"/>
    <col min="3070" max="3070" width="6" customWidth="1"/>
    <col min="3071" max="3071" width="6.7265625" customWidth="1"/>
    <col min="3072" max="3072" width="16.26953125" customWidth="1"/>
    <col min="3073" max="3075" width="26" customWidth="1"/>
    <col min="3325" max="3325" width="96.54296875" customWidth="1"/>
    <col min="3326" max="3326" width="6" customWidth="1"/>
    <col min="3327" max="3327" width="6.7265625" customWidth="1"/>
    <col min="3328" max="3328" width="16.26953125" customWidth="1"/>
    <col min="3329" max="3331" width="26" customWidth="1"/>
    <col min="3581" max="3581" width="96.54296875" customWidth="1"/>
    <col min="3582" max="3582" width="6" customWidth="1"/>
    <col min="3583" max="3583" width="6.7265625" customWidth="1"/>
    <col min="3584" max="3584" width="16.26953125" customWidth="1"/>
    <col min="3585" max="3587" width="26" customWidth="1"/>
    <col min="3837" max="3837" width="96.54296875" customWidth="1"/>
    <col min="3838" max="3838" width="6" customWidth="1"/>
    <col min="3839" max="3839" width="6.7265625" customWidth="1"/>
    <col min="3840" max="3840" width="16.26953125" customWidth="1"/>
    <col min="3841" max="3843" width="26" customWidth="1"/>
    <col min="4093" max="4093" width="96.54296875" customWidth="1"/>
    <col min="4094" max="4094" width="6" customWidth="1"/>
    <col min="4095" max="4095" width="6.7265625" customWidth="1"/>
    <col min="4096" max="4096" width="16.26953125" customWidth="1"/>
    <col min="4097" max="4099" width="26" customWidth="1"/>
    <col min="4349" max="4349" width="96.54296875" customWidth="1"/>
    <col min="4350" max="4350" width="6" customWidth="1"/>
    <col min="4351" max="4351" width="6.7265625" customWidth="1"/>
    <col min="4352" max="4352" width="16.26953125" customWidth="1"/>
    <col min="4353" max="4355" width="26" customWidth="1"/>
    <col min="4605" max="4605" width="96.54296875" customWidth="1"/>
    <col min="4606" max="4606" width="6" customWidth="1"/>
    <col min="4607" max="4607" width="6.7265625" customWidth="1"/>
    <col min="4608" max="4608" width="16.26953125" customWidth="1"/>
    <col min="4609" max="4611" width="26" customWidth="1"/>
    <col min="4861" max="4861" width="96.54296875" customWidth="1"/>
    <col min="4862" max="4862" width="6" customWidth="1"/>
    <col min="4863" max="4863" width="6.7265625" customWidth="1"/>
    <col min="4864" max="4864" width="16.26953125" customWidth="1"/>
    <col min="4865" max="4867" width="26" customWidth="1"/>
    <col min="5117" max="5117" width="96.54296875" customWidth="1"/>
    <col min="5118" max="5118" width="6" customWidth="1"/>
    <col min="5119" max="5119" width="6.7265625" customWidth="1"/>
    <col min="5120" max="5120" width="16.26953125" customWidth="1"/>
    <col min="5121" max="5123" width="26" customWidth="1"/>
    <col min="5373" max="5373" width="96.54296875" customWidth="1"/>
    <col min="5374" max="5374" width="6" customWidth="1"/>
    <col min="5375" max="5375" width="6.7265625" customWidth="1"/>
    <col min="5376" max="5376" width="16.26953125" customWidth="1"/>
    <col min="5377" max="5379" width="26" customWidth="1"/>
    <col min="5629" max="5629" width="96.54296875" customWidth="1"/>
    <col min="5630" max="5630" width="6" customWidth="1"/>
    <col min="5631" max="5631" width="6.7265625" customWidth="1"/>
    <col min="5632" max="5632" width="16.26953125" customWidth="1"/>
    <col min="5633" max="5635" width="26" customWidth="1"/>
    <col min="5885" max="5885" width="96.54296875" customWidth="1"/>
    <col min="5886" max="5886" width="6" customWidth="1"/>
    <col min="5887" max="5887" width="6.7265625" customWidth="1"/>
    <col min="5888" max="5888" width="16.26953125" customWidth="1"/>
    <col min="5889" max="5891" width="26" customWidth="1"/>
    <col min="6141" max="6141" width="96.54296875" customWidth="1"/>
    <col min="6142" max="6142" width="6" customWidth="1"/>
    <col min="6143" max="6143" width="6.7265625" customWidth="1"/>
    <col min="6144" max="6144" width="16.26953125" customWidth="1"/>
    <col min="6145" max="6147" width="26" customWidth="1"/>
    <col min="6397" max="6397" width="96.54296875" customWidth="1"/>
    <col min="6398" max="6398" width="6" customWidth="1"/>
    <col min="6399" max="6399" width="6.7265625" customWidth="1"/>
    <col min="6400" max="6400" width="16.26953125" customWidth="1"/>
    <col min="6401" max="6403" width="26" customWidth="1"/>
    <col min="6653" max="6653" width="96.54296875" customWidth="1"/>
    <col min="6654" max="6654" width="6" customWidth="1"/>
    <col min="6655" max="6655" width="6.7265625" customWidth="1"/>
    <col min="6656" max="6656" width="16.26953125" customWidth="1"/>
    <col min="6657" max="6659" width="26" customWidth="1"/>
    <col min="6909" max="6909" width="96.54296875" customWidth="1"/>
    <col min="6910" max="6910" width="6" customWidth="1"/>
    <col min="6911" max="6911" width="6.7265625" customWidth="1"/>
    <col min="6912" max="6912" width="16.26953125" customWidth="1"/>
    <col min="6913" max="6915" width="26" customWidth="1"/>
    <col min="7165" max="7165" width="96.54296875" customWidth="1"/>
    <col min="7166" max="7166" width="6" customWidth="1"/>
    <col min="7167" max="7167" width="6.7265625" customWidth="1"/>
    <col min="7168" max="7168" width="16.26953125" customWidth="1"/>
    <col min="7169" max="7171" width="26" customWidth="1"/>
    <col min="7421" max="7421" width="96.54296875" customWidth="1"/>
    <col min="7422" max="7422" width="6" customWidth="1"/>
    <col min="7423" max="7423" width="6.7265625" customWidth="1"/>
    <col min="7424" max="7424" width="16.26953125" customWidth="1"/>
    <col min="7425" max="7427" width="26" customWidth="1"/>
    <col min="7677" max="7677" width="96.54296875" customWidth="1"/>
    <col min="7678" max="7678" width="6" customWidth="1"/>
    <col min="7679" max="7679" width="6.7265625" customWidth="1"/>
    <col min="7680" max="7680" width="16.26953125" customWidth="1"/>
    <col min="7681" max="7683" width="26" customWidth="1"/>
    <col min="7933" max="7933" width="96.54296875" customWidth="1"/>
    <col min="7934" max="7934" width="6" customWidth="1"/>
    <col min="7935" max="7935" width="6.7265625" customWidth="1"/>
    <col min="7936" max="7936" width="16.26953125" customWidth="1"/>
    <col min="7937" max="7939" width="26" customWidth="1"/>
    <col min="8189" max="8189" width="96.54296875" customWidth="1"/>
    <col min="8190" max="8190" width="6" customWidth="1"/>
    <col min="8191" max="8191" width="6.7265625" customWidth="1"/>
    <col min="8192" max="8192" width="16.26953125" customWidth="1"/>
    <col min="8193" max="8195" width="26" customWidth="1"/>
    <col min="8445" max="8445" width="96.54296875" customWidth="1"/>
    <col min="8446" max="8446" width="6" customWidth="1"/>
    <col min="8447" max="8447" width="6.7265625" customWidth="1"/>
    <col min="8448" max="8448" width="16.26953125" customWidth="1"/>
    <col min="8449" max="8451" width="26" customWidth="1"/>
    <col min="8701" max="8701" width="96.54296875" customWidth="1"/>
    <col min="8702" max="8702" width="6" customWidth="1"/>
    <col min="8703" max="8703" width="6.7265625" customWidth="1"/>
    <col min="8704" max="8704" width="16.26953125" customWidth="1"/>
    <col min="8705" max="8707" width="26" customWidth="1"/>
    <col min="8957" max="8957" width="96.54296875" customWidth="1"/>
    <col min="8958" max="8958" width="6" customWidth="1"/>
    <col min="8959" max="8959" width="6.7265625" customWidth="1"/>
    <col min="8960" max="8960" width="16.26953125" customWidth="1"/>
    <col min="8961" max="8963" width="26" customWidth="1"/>
    <col min="9213" max="9213" width="96.54296875" customWidth="1"/>
    <col min="9214" max="9214" width="6" customWidth="1"/>
    <col min="9215" max="9215" width="6.7265625" customWidth="1"/>
    <col min="9216" max="9216" width="16.26953125" customWidth="1"/>
    <col min="9217" max="9219" width="26" customWidth="1"/>
    <col min="9469" max="9469" width="96.54296875" customWidth="1"/>
    <col min="9470" max="9470" width="6" customWidth="1"/>
    <col min="9471" max="9471" width="6.7265625" customWidth="1"/>
    <col min="9472" max="9472" width="16.26953125" customWidth="1"/>
    <col min="9473" max="9475" width="26" customWidth="1"/>
    <col min="9725" max="9725" width="96.54296875" customWidth="1"/>
    <col min="9726" max="9726" width="6" customWidth="1"/>
    <col min="9727" max="9727" width="6.7265625" customWidth="1"/>
    <col min="9728" max="9728" width="16.26953125" customWidth="1"/>
    <col min="9729" max="9731" width="26" customWidth="1"/>
    <col min="9981" max="9981" width="96.54296875" customWidth="1"/>
    <col min="9982" max="9982" width="6" customWidth="1"/>
    <col min="9983" max="9983" width="6.7265625" customWidth="1"/>
    <col min="9984" max="9984" width="16.26953125" customWidth="1"/>
    <col min="9985" max="9987" width="26" customWidth="1"/>
    <col min="10237" max="10237" width="96.54296875" customWidth="1"/>
    <col min="10238" max="10238" width="6" customWidth="1"/>
    <col min="10239" max="10239" width="6.7265625" customWidth="1"/>
    <col min="10240" max="10240" width="16.26953125" customWidth="1"/>
    <col min="10241" max="10243" width="26" customWidth="1"/>
    <col min="10493" max="10493" width="96.54296875" customWidth="1"/>
    <col min="10494" max="10494" width="6" customWidth="1"/>
    <col min="10495" max="10495" width="6.7265625" customWidth="1"/>
    <col min="10496" max="10496" width="16.26953125" customWidth="1"/>
    <col min="10497" max="10499" width="26" customWidth="1"/>
    <col min="10749" max="10749" width="96.54296875" customWidth="1"/>
    <col min="10750" max="10750" width="6" customWidth="1"/>
    <col min="10751" max="10751" width="6.7265625" customWidth="1"/>
    <col min="10752" max="10752" width="16.26953125" customWidth="1"/>
    <col min="10753" max="10755" width="26" customWidth="1"/>
    <col min="11005" max="11005" width="96.54296875" customWidth="1"/>
    <col min="11006" max="11006" width="6" customWidth="1"/>
    <col min="11007" max="11007" width="6.7265625" customWidth="1"/>
    <col min="11008" max="11008" width="16.26953125" customWidth="1"/>
    <col min="11009" max="11011" width="26" customWidth="1"/>
    <col min="11261" max="11261" width="96.54296875" customWidth="1"/>
    <col min="11262" max="11262" width="6" customWidth="1"/>
    <col min="11263" max="11263" width="6.7265625" customWidth="1"/>
    <col min="11264" max="11264" width="16.26953125" customWidth="1"/>
    <col min="11265" max="11267" width="26" customWidth="1"/>
    <col min="11517" max="11517" width="96.54296875" customWidth="1"/>
    <col min="11518" max="11518" width="6" customWidth="1"/>
    <col min="11519" max="11519" width="6.7265625" customWidth="1"/>
    <col min="11520" max="11520" width="16.26953125" customWidth="1"/>
    <col min="11521" max="11523" width="26" customWidth="1"/>
    <col min="11773" max="11773" width="96.54296875" customWidth="1"/>
    <col min="11774" max="11774" width="6" customWidth="1"/>
    <col min="11775" max="11775" width="6.7265625" customWidth="1"/>
    <col min="11776" max="11776" width="16.26953125" customWidth="1"/>
    <col min="11777" max="11779" width="26" customWidth="1"/>
    <col min="12029" max="12029" width="96.54296875" customWidth="1"/>
    <col min="12030" max="12030" width="6" customWidth="1"/>
    <col min="12031" max="12031" width="6.7265625" customWidth="1"/>
    <col min="12032" max="12032" width="16.26953125" customWidth="1"/>
    <col min="12033" max="12035" width="26" customWidth="1"/>
    <col min="12285" max="12285" width="96.54296875" customWidth="1"/>
    <col min="12286" max="12286" width="6" customWidth="1"/>
    <col min="12287" max="12287" width="6.7265625" customWidth="1"/>
    <col min="12288" max="12288" width="16.26953125" customWidth="1"/>
    <col min="12289" max="12291" width="26" customWidth="1"/>
    <col min="12541" max="12541" width="96.54296875" customWidth="1"/>
    <col min="12542" max="12542" width="6" customWidth="1"/>
    <col min="12543" max="12543" width="6.7265625" customWidth="1"/>
    <col min="12544" max="12544" width="16.26953125" customWidth="1"/>
    <col min="12545" max="12547" width="26" customWidth="1"/>
    <col min="12797" max="12797" width="96.54296875" customWidth="1"/>
    <col min="12798" max="12798" width="6" customWidth="1"/>
    <col min="12799" max="12799" width="6.7265625" customWidth="1"/>
    <col min="12800" max="12800" width="16.26953125" customWidth="1"/>
    <col min="12801" max="12803" width="26" customWidth="1"/>
    <col min="13053" max="13053" width="96.54296875" customWidth="1"/>
    <col min="13054" max="13054" width="6" customWidth="1"/>
    <col min="13055" max="13055" width="6.7265625" customWidth="1"/>
    <col min="13056" max="13056" width="16.26953125" customWidth="1"/>
    <col min="13057" max="13059" width="26" customWidth="1"/>
    <col min="13309" max="13309" width="96.54296875" customWidth="1"/>
    <col min="13310" max="13310" width="6" customWidth="1"/>
    <col min="13311" max="13311" width="6.7265625" customWidth="1"/>
    <col min="13312" max="13312" width="16.26953125" customWidth="1"/>
    <col min="13313" max="13315" width="26" customWidth="1"/>
    <col min="13565" max="13565" width="96.54296875" customWidth="1"/>
    <col min="13566" max="13566" width="6" customWidth="1"/>
    <col min="13567" max="13567" width="6.7265625" customWidth="1"/>
    <col min="13568" max="13568" width="16.26953125" customWidth="1"/>
    <col min="13569" max="13571" width="26" customWidth="1"/>
    <col min="13821" max="13821" width="96.54296875" customWidth="1"/>
    <col min="13822" max="13822" width="6" customWidth="1"/>
    <col min="13823" max="13823" width="6.7265625" customWidth="1"/>
    <col min="13824" max="13824" width="16.26953125" customWidth="1"/>
    <col min="13825" max="13827" width="26" customWidth="1"/>
    <col min="14077" max="14077" width="96.54296875" customWidth="1"/>
    <col min="14078" max="14078" width="6" customWidth="1"/>
    <col min="14079" max="14079" width="6.7265625" customWidth="1"/>
    <col min="14080" max="14080" width="16.26953125" customWidth="1"/>
    <col min="14081" max="14083" width="26" customWidth="1"/>
    <col min="14333" max="14333" width="96.54296875" customWidth="1"/>
    <col min="14334" max="14334" width="6" customWidth="1"/>
    <col min="14335" max="14335" width="6.7265625" customWidth="1"/>
    <col min="14336" max="14336" width="16.26953125" customWidth="1"/>
    <col min="14337" max="14339" width="26" customWidth="1"/>
    <col min="14589" max="14589" width="96.54296875" customWidth="1"/>
    <col min="14590" max="14590" width="6" customWidth="1"/>
    <col min="14591" max="14591" width="6.7265625" customWidth="1"/>
    <col min="14592" max="14592" width="16.26953125" customWidth="1"/>
    <col min="14593" max="14595" width="26" customWidth="1"/>
    <col min="14845" max="14845" width="96.54296875" customWidth="1"/>
    <col min="14846" max="14846" width="6" customWidth="1"/>
    <col min="14847" max="14847" width="6.7265625" customWidth="1"/>
    <col min="14848" max="14848" width="16.26953125" customWidth="1"/>
    <col min="14849" max="14851" width="26" customWidth="1"/>
    <col min="15101" max="15101" width="96.54296875" customWidth="1"/>
    <col min="15102" max="15102" width="6" customWidth="1"/>
    <col min="15103" max="15103" width="6.7265625" customWidth="1"/>
    <col min="15104" max="15104" width="16.26953125" customWidth="1"/>
    <col min="15105" max="15107" width="26" customWidth="1"/>
    <col min="15357" max="15357" width="96.54296875" customWidth="1"/>
    <col min="15358" max="15358" width="6" customWidth="1"/>
    <col min="15359" max="15359" width="6.7265625" customWidth="1"/>
    <col min="15360" max="15360" width="16.26953125" customWidth="1"/>
    <col min="15361" max="15363" width="26" customWidth="1"/>
    <col min="15613" max="15613" width="96.54296875" customWidth="1"/>
    <col min="15614" max="15614" width="6" customWidth="1"/>
    <col min="15615" max="15615" width="6.7265625" customWidth="1"/>
    <col min="15616" max="15616" width="16.26953125" customWidth="1"/>
    <col min="15617" max="15619" width="26" customWidth="1"/>
    <col min="15869" max="15869" width="96.54296875" customWidth="1"/>
    <col min="15870" max="15870" width="6" customWidth="1"/>
    <col min="15871" max="15871" width="6.7265625" customWidth="1"/>
    <col min="15872" max="15872" width="16.26953125" customWidth="1"/>
    <col min="15873" max="15875" width="26" customWidth="1"/>
    <col min="16125" max="16125" width="96.54296875" customWidth="1"/>
    <col min="16126" max="16126" width="6" customWidth="1"/>
    <col min="16127" max="16127" width="6.7265625" customWidth="1"/>
    <col min="16128" max="16128" width="16.26953125" customWidth="1"/>
    <col min="16129" max="16131" width="26" customWidth="1"/>
  </cols>
  <sheetData>
    <row r="1" spans="1:3" ht="14.5" x14ac:dyDescent="0.35">
      <c r="B1" s="20" t="s">
        <v>49</v>
      </c>
      <c r="C1" s="20"/>
    </row>
    <row r="2" spans="1:3" ht="14.5" x14ac:dyDescent="0.35">
      <c r="B2" s="20"/>
      <c r="C2" s="20"/>
    </row>
    <row r="3" spans="1:3" ht="64.900000000000006" customHeight="1" x14ac:dyDescent="0.35">
      <c r="B3" s="20"/>
      <c r="C3" s="20"/>
    </row>
    <row r="4" spans="1:3" ht="70.150000000000006" customHeight="1" x14ac:dyDescent="0.35">
      <c r="A4" s="21" t="s">
        <v>46</v>
      </c>
      <c r="B4" s="22"/>
      <c r="C4" s="22"/>
    </row>
    <row r="5" spans="1:3" ht="18" x14ac:dyDescent="0.35">
      <c r="A5" s="3"/>
      <c r="B5" s="4"/>
      <c r="C5" s="11"/>
    </row>
    <row r="6" spans="1:3" ht="39.65" customHeight="1" x14ac:dyDescent="0.35">
      <c r="A6" s="23" t="s">
        <v>0</v>
      </c>
      <c r="B6" s="24" t="s">
        <v>44</v>
      </c>
      <c r="C6" s="24"/>
    </row>
    <row r="7" spans="1:3" x14ac:dyDescent="0.35">
      <c r="A7" s="23"/>
      <c r="B7" s="17" t="s">
        <v>42</v>
      </c>
      <c r="C7" s="17" t="s">
        <v>43</v>
      </c>
    </row>
    <row r="8" spans="1:3" ht="18" x14ac:dyDescent="0.35">
      <c r="A8" s="14" t="s">
        <v>45</v>
      </c>
      <c r="B8" s="18">
        <v>2</v>
      </c>
      <c r="C8" s="18">
        <v>3</v>
      </c>
    </row>
    <row r="9" spans="1:3" s="16" customFormat="1" ht="19.899999999999999" customHeight="1" x14ac:dyDescent="0.35">
      <c r="A9" s="15" t="s">
        <v>41</v>
      </c>
      <c r="B9" s="12">
        <f>B10+B27+B50</f>
        <v>4699282.2999999989</v>
      </c>
      <c r="C9" s="12">
        <f>C10+C27+C50</f>
        <v>4903852.7</v>
      </c>
    </row>
    <row r="10" spans="1:3" ht="19.899999999999999" customHeight="1" x14ac:dyDescent="0.35">
      <c r="A10" s="9" t="s">
        <v>17</v>
      </c>
      <c r="B10" s="12">
        <f>SUM(B11:B26)</f>
        <v>2709884.7999999993</v>
      </c>
      <c r="C10" s="12">
        <f>SUM(C11:C26)</f>
        <v>2891697.4</v>
      </c>
    </row>
    <row r="11" spans="1:3" ht="93" x14ac:dyDescent="0.35">
      <c r="A11" s="5" t="s">
        <v>1</v>
      </c>
      <c r="B11" s="13">
        <v>717687.7</v>
      </c>
      <c r="C11" s="13">
        <v>789456.6</v>
      </c>
    </row>
    <row r="12" spans="1:3" ht="77.5" x14ac:dyDescent="0.35">
      <c r="A12" s="7" t="s">
        <v>2</v>
      </c>
      <c r="B12" s="13">
        <v>15941.1</v>
      </c>
      <c r="C12" s="13">
        <v>17535.099999999999</v>
      </c>
    </row>
    <row r="13" spans="1:3" ht="93" x14ac:dyDescent="0.35">
      <c r="A13" s="7" t="s">
        <v>3</v>
      </c>
      <c r="B13" s="13">
        <v>1705</v>
      </c>
      <c r="C13" s="13">
        <v>1875.5</v>
      </c>
    </row>
    <row r="14" spans="1:3" ht="46.5" x14ac:dyDescent="0.35">
      <c r="A14" s="6" t="s">
        <v>4</v>
      </c>
      <c r="B14" s="13">
        <v>8190.6</v>
      </c>
      <c r="C14" s="13">
        <v>9009.7000000000007</v>
      </c>
    </row>
    <row r="15" spans="1:3" ht="139.5" x14ac:dyDescent="0.35">
      <c r="A15" s="7" t="s">
        <v>5</v>
      </c>
      <c r="B15" s="13">
        <v>16915.099999999999</v>
      </c>
      <c r="C15" s="13">
        <v>18606.599999999999</v>
      </c>
    </row>
    <row r="16" spans="1:3" ht="46.5" x14ac:dyDescent="0.35">
      <c r="A16" s="6" t="s">
        <v>6</v>
      </c>
      <c r="B16" s="13">
        <v>459453.3</v>
      </c>
      <c r="C16" s="13">
        <v>505398.9</v>
      </c>
    </row>
    <row r="17" spans="1:3" ht="31" x14ac:dyDescent="0.35">
      <c r="A17" s="6" t="s">
        <v>7</v>
      </c>
      <c r="B17" s="13">
        <v>221749.9</v>
      </c>
      <c r="C17" s="13">
        <v>243925</v>
      </c>
    </row>
    <row r="18" spans="1:3" ht="46.5" x14ac:dyDescent="0.35">
      <c r="A18" s="6" t="s">
        <v>8</v>
      </c>
      <c r="B18" s="13">
        <v>659031.9</v>
      </c>
      <c r="C18" s="13">
        <v>724935.1</v>
      </c>
    </row>
    <row r="19" spans="1:3" ht="46.5" x14ac:dyDescent="0.35">
      <c r="A19" s="6" t="s">
        <v>9</v>
      </c>
      <c r="B19" s="13">
        <v>304113.8</v>
      </c>
      <c r="C19" s="13">
        <v>266539.5</v>
      </c>
    </row>
    <row r="20" spans="1:3" ht="62" x14ac:dyDescent="0.35">
      <c r="A20" s="8" t="s">
        <v>10</v>
      </c>
      <c r="B20" s="13">
        <v>60</v>
      </c>
      <c r="C20" s="13">
        <v>60</v>
      </c>
    </row>
    <row r="21" spans="1:3" ht="62" x14ac:dyDescent="0.35">
      <c r="A21" s="6" t="s">
        <v>11</v>
      </c>
      <c r="B21" s="13">
        <v>113946.2</v>
      </c>
      <c r="C21" s="13">
        <v>120782.9</v>
      </c>
    </row>
    <row r="22" spans="1:3" ht="62" x14ac:dyDescent="0.35">
      <c r="A22" s="6" t="s">
        <v>12</v>
      </c>
      <c r="B22" s="13">
        <v>5830.4</v>
      </c>
      <c r="C22" s="13">
        <v>6002.7</v>
      </c>
    </row>
    <row r="23" spans="1:3" ht="124" x14ac:dyDescent="0.35">
      <c r="A23" s="6" t="s">
        <v>13</v>
      </c>
      <c r="B23" s="13">
        <v>40000</v>
      </c>
      <c r="C23" s="13">
        <v>40000</v>
      </c>
    </row>
    <row r="24" spans="1:3" ht="46.5" x14ac:dyDescent="0.35">
      <c r="A24" s="6" t="s">
        <v>14</v>
      </c>
      <c r="B24" s="13">
        <v>50</v>
      </c>
      <c r="C24" s="13">
        <v>50</v>
      </c>
    </row>
    <row r="25" spans="1:3" ht="31" x14ac:dyDescent="0.35">
      <c r="A25" s="6" t="s">
        <v>15</v>
      </c>
      <c r="B25" s="13">
        <v>40082</v>
      </c>
      <c r="C25" s="13">
        <v>42392</v>
      </c>
    </row>
    <row r="26" spans="1:3" ht="46.5" x14ac:dyDescent="0.35">
      <c r="A26" s="6" t="s">
        <v>16</v>
      </c>
      <c r="B26" s="13">
        <v>105127.8</v>
      </c>
      <c r="C26" s="13">
        <v>105127.8</v>
      </c>
    </row>
    <row r="27" spans="1:3" s="10" customFormat="1" ht="15" x14ac:dyDescent="0.35">
      <c r="A27" s="19" t="s">
        <v>18</v>
      </c>
      <c r="B27" s="12">
        <f>SUM(B28:B49)</f>
        <v>1889397.5</v>
      </c>
      <c r="C27" s="12">
        <f>C28+C29+C30+C31+C32+C33+C34+C35+C36+C37+C38+C39+C40+C41+C42+C43+C44+C45+C46+C47+C48+C49</f>
        <v>1912155.3</v>
      </c>
    </row>
    <row r="28" spans="1:3" ht="15.5" x14ac:dyDescent="0.35">
      <c r="A28" s="6" t="s">
        <v>19</v>
      </c>
      <c r="B28" s="13">
        <v>1808.1</v>
      </c>
      <c r="C28" s="13">
        <v>1808.1</v>
      </c>
    </row>
    <row r="29" spans="1:3" ht="31" x14ac:dyDescent="0.35">
      <c r="A29" s="6" t="s">
        <v>20</v>
      </c>
      <c r="B29" s="13">
        <v>1808.1</v>
      </c>
      <c r="C29" s="13">
        <v>1808.1</v>
      </c>
    </row>
    <row r="30" spans="1:3" ht="31" x14ac:dyDescent="0.35">
      <c r="A30" s="6" t="s">
        <v>21</v>
      </c>
      <c r="B30" s="13">
        <v>21094.5</v>
      </c>
      <c r="C30" s="13">
        <v>21094.5</v>
      </c>
    </row>
    <row r="31" spans="1:3" ht="15.5" x14ac:dyDescent="0.35">
      <c r="A31" s="6" t="s">
        <v>22</v>
      </c>
      <c r="B31" s="13">
        <v>2109.5</v>
      </c>
      <c r="C31" s="13">
        <v>2109.5</v>
      </c>
    </row>
    <row r="32" spans="1:3" ht="31" x14ac:dyDescent="0.35">
      <c r="A32" s="6" t="s">
        <v>23</v>
      </c>
      <c r="B32" s="13">
        <v>577008.5</v>
      </c>
      <c r="C32" s="13">
        <v>606626</v>
      </c>
    </row>
    <row r="33" spans="1:3" ht="62" x14ac:dyDescent="0.35">
      <c r="A33" s="6" t="s">
        <v>24</v>
      </c>
      <c r="B33" s="13">
        <v>95649.2</v>
      </c>
      <c r="C33" s="13">
        <v>95649.2</v>
      </c>
    </row>
    <row r="34" spans="1:3" ht="46.5" x14ac:dyDescent="0.35">
      <c r="A34" s="6" t="s">
        <v>25</v>
      </c>
      <c r="B34" s="13">
        <v>9354.9</v>
      </c>
      <c r="C34" s="13">
        <v>9354.9</v>
      </c>
    </row>
    <row r="35" spans="1:3" ht="15.5" x14ac:dyDescent="0.35">
      <c r="A35" s="6" t="s">
        <v>26</v>
      </c>
      <c r="B35" s="13">
        <v>113854.3</v>
      </c>
      <c r="C35" s="13">
        <v>113854.3</v>
      </c>
    </row>
    <row r="36" spans="1:3" ht="31" x14ac:dyDescent="0.35">
      <c r="A36" s="6" t="s">
        <v>27</v>
      </c>
      <c r="B36" s="13">
        <v>349265.7</v>
      </c>
      <c r="C36" s="13">
        <v>342406</v>
      </c>
    </row>
    <row r="37" spans="1:3" ht="77.5" x14ac:dyDescent="0.35">
      <c r="A37" s="6" t="s">
        <v>28</v>
      </c>
      <c r="B37" s="13">
        <v>26462</v>
      </c>
      <c r="C37" s="13">
        <v>26462</v>
      </c>
    </row>
    <row r="38" spans="1:3" ht="31" x14ac:dyDescent="0.35">
      <c r="A38" s="6" t="s">
        <v>29</v>
      </c>
      <c r="B38" s="13">
        <v>328860</v>
      </c>
      <c r="C38" s="13">
        <v>328860</v>
      </c>
    </row>
    <row r="39" spans="1:3" ht="31" x14ac:dyDescent="0.35">
      <c r="A39" s="6" t="s">
        <v>30</v>
      </c>
      <c r="B39" s="13">
        <v>317046.2</v>
      </c>
      <c r="C39" s="13">
        <v>317046.2</v>
      </c>
    </row>
    <row r="40" spans="1:3" ht="31" x14ac:dyDescent="0.35">
      <c r="A40" s="6" t="s">
        <v>31</v>
      </c>
      <c r="B40" s="13">
        <v>1619</v>
      </c>
      <c r="C40" s="13">
        <v>1619</v>
      </c>
    </row>
    <row r="41" spans="1:3" ht="15.5" x14ac:dyDescent="0.35">
      <c r="A41" s="6" t="s">
        <v>32</v>
      </c>
      <c r="B41" s="13">
        <v>7500</v>
      </c>
      <c r="C41" s="13">
        <v>7500</v>
      </c>
    </row>
    <row r="42" spans="1:3" ht="46.5" x14ac:dyDescent="0.35">
      <c r="A42" s="6" t="s">
        <v>33</v>
      </c>
      <c r="B42" s="13">
        <v>826</v>
      </c>
      <c r="C42" s="13">
        <v>826</v>
      </c>
    </row>
    <row r="43" spans="1:3" ht="15.5" x14ac:dyDescent="0.35">
      <c r="A43" s="6" t="s">
        <v>34</v>
      </c>
      <c r="B43" s="13">
        <v>1000</v>
      </c>
      <c r="C43" s="13">
        <v>1000</v>
      </c>
    </row>
    <row r="44" spans="1:3" ht="46.5" x14ac:dyDescent="0.35">
      <c r="A44" s="6" t="s">
        <v>35</v>
      </c>
      <c r="B44" s="13">
        <v>2357</v>
      </c>
      <c r="C44" s="13">
        <v>2357</v>
      </c>
    </row>
    <row r="45" spans="1:3" ht="31" x14ac:dyDescent="0.35">
      <c r="A45" s="6" t="s">
        <v>36</v>
      </c>
      <c r="B45" s="13">
        <v>2300</v>
      </c>
      <c r="C45" s="13">
        <v>2300</v>
      </c>
    </row>
    <row r="46" spans="1:3" ht="15.5" x14ac:dyDescent="0.35">
      <c r="A46" s="6" t="s">
        <v>37</v>
      </c>
      <c r="B46" s="13">
        <v>27204.5</v>
      </c>
      <c r="C46" s="13">
        <v>27204.5</v>
      </c>
    </row>
    <row r="47" spans="1:3" ht="15.5" x14ac:dyDescent="0.35">
      <c r="A47" s="6" t="s">
        <v>38</v>
      </c>
      <c r="B47" s="13">
        <v>450</v>
      </c>
      <c r="C47" s="13">
        <v>450</v>
      </c>
    </row>
    <row r="48" spans="1:3" ht="15.5" x14ac:dyDescent="0.35">
      <c r="A48" s="6" t="s">
        <v>39</v>
      </c>
      <c r="B48" s="13">
        <v>1000</v>
      </c>
      <c r="C48" s="13">
        <v>1000</v>
      </c>
    </row>
    <row r="49" spans="1:3" ht="15.5" x14ac:dyDescent="0.35">
      <c r="A49" s="6" t="s">
        <v>40</v>
      </c>
      <c r="B49" s="13">
        <v>820</v>
      </c>
      <c r="C49" s="13">
        <v>820</v>
      </c>
    </row>
    <row r="50" spans="1:3" ht="15" x14ac:dyDescent="0.35">
      <c r="A50" s="19" t="s">
        <v>47</v>
      </c>
      <c r="B50" s="12">
        <f>SUM(B51)</f>
        <v>100000</v>
      </c>
      <c r="C50" s="12">
        <f>SUM(C51)</f>
        <v>100000</v>
      </c>
    </row>
    <row r="51" spans="1:3" ht="31" x14ac:dyDescent="0.35">
      <c r="A51" s="6" t="s">
        <v>48</v>
      </c>
      <c r="B51" s="13">
        <v>100000</v>
      </c>
      <c r="C51" s="13">
        <v>100000</v>
      </c>
    </row>
  </sheetData>
  <mergeCells count="4">
    <mergeCell ref="B1:C3"/>
    <mergeCell ref="A4:C4"/>
    <mergeCell ref="A6:A7"/>
    <mergeCell ref="B6:C6"/>
  </mergeCells>
  <pageMargins left="0.78740157480314965" right="0.39370078740157483" top="0.78740157480314965" bottom="0.78740157480314965" header="0.31496062992125984" footer="0.31496062992125984"/>
  <pageSetup paperSize="9" scale="75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2018-2019</vt:lpstr>
      <vt:lpstr>Лист3</vt:lpstr>
      <vt:lpstr>'2018-2019'!Print_Titles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2016-10-19T09:01:28Z</dcterms:modified>
</cp:coreProperties>
</file>