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BossProviderVariable?_e06ffde5_988c_46ee_a867_34cd09477ee1" hidden="1">"25_01_2006"</definedName>
    <definedName name="FIO" localSheetId="0">'ДЧБ'!#REF!</definedName>
    <definedName name="SIGN" localSheetId="0">'ДЧБ'!#REF!</definedName>
    <definedName name="_xlnm.Print_Titles" localSheetId="0">'ДЧБ'!$7:$7</definedName>
  </definedNames>
  <calcPr fullCalcOnLoad="1"/>
</workbook>
</file>

<file path=xl/sharedStrings.xml><?xml version="1.0" encoding="utf-8"?>
<sst xmlns="http://schemas.openxmlformats.org/spreadsheetml/2006/main" count="48" uniqueCount="47">
  <si>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</si>
  <si>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</si>
  <si>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</si>
  <si>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</si>
  <si>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Субвенции бюджетам субъектов Российской Федерации и муниципальных образований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</si>
  <si>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</si>
  <si>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</si>
  <si>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</si>
  <si>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</si>
  <si>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1</t>
  </si>
  <si>
    <t>2</t>
  </si>
  <si>
    <t>3</t>
  </si>
  <si>
    <t>В том числе из:</t>
  </si>
  <si>
    <t xml:space="preserve">Заневского сельского поселения 
Всеволожского муниципального района
</t>
  </si>
  <si>
    <t xml:space="preserve">Виллозского сельского поселения 
Ломоносовского муниципального района
</t>
  </si>
  <si>
    <t>2 02 02000 00 0000 151</t>
  </si>
  <si>
    <t>2 00 00000 00 0000 000</t>
  </si>
  <si>
    <t>2 02 00000 00 0000 151</t>
  </si>
  <si>
    <t>2 02 02086 02 0000 151</t>
  </si>
  <si>
    <t>2 02 03000 00 0000 151</t>
  </si>
  <si>
    <t>2 02 03001 02 0000 151</t>
  </si>
  <si>
    <t>2 02 03003 02 0000 151</t>
  </si>
  <si>
    <t>2 02 03004 02 0000 151</t>
  </si>
  <si>
    <t>2 02 03015 02 0000 151</t>
  </si>
  <si>
    <t>УТВЕРЖДЕНЫ областным законом
(приложение 5)</t>
  </si>
  <si>
    <t>Сумма
(тысяч рублей)</t>
  </si>
  <si>
    <t>Низинского сельского поселения 
Ломоносовского муниципального района</t>
  </si>
  <si>
    <t>в 2014 году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</si>
  <si>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</si>
  <si>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</si>
  <si>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2 02 03008 02 0000 151</t>
  </si>
  <si>
    <t>2 02 03009 02 0000 151</t>
  </si>
  <si>
    <t>Субвенции бюджетам субъектов Российской Федерации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</si>
  <si>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2 07 02000 00 0000 180</t>
  </si>
  <si>
    <t>ПРОЧИЕ БЕЗВОЗМЕЗДНЫЕ ПОСТУПЛЕНИЯ</t>
  </si>
  <si>
    <t xml:space="preserve">2 07 02030 02 0000 180 </t>
  </si>
  <si>
    <t>Прочие безвозмездные поступления в бюджеты субъектов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</si>
  <si>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</si>
  <si>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</si>
  <si>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</si>
  <si>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</si>
  <si>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2 03 02060 02 0000 180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</si>
  <si>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</si>
  <si>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Источник доходов</t>
  </si>
  <si>
    <t xml:space="preserve">Вистинского сельского поселения
Кингисеппского муниципального района
</t>
  </si>
  <si>
    <t>Синявинского городского поселения
Кировского муниципального района</t>
  </si>
  <si>
    <t xml:space="preserve">Федоровского сельского поселения 
Тосненского района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</si>
</sst>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D30"/>
  <sheetViews>
    <sheetView showGridLines="0" tabSelected="1" workbookViewId="0" topLeftCell="A1">
      <selection activeCell="D10" sqref="D10"/>
    </sheetView>
  </sheetViews>
  <sheetFormatPr defaultColWidth="9.140625" defaultRowHeight="12.75" outlineLevelRow="3"/>
  <cols>
    <col min="1" max="1" width="24.28125" style="1" customWidth="1"/>
    <col min="2" max="2" width="54.57421875" style="1" customWidth="1"/>
    <col min="3" max="3" width="20.7109375" style="1" customWidth="1"/>
    <col min="4" max="4" width="17.57421875" style="19" customWidth="1"/>
    <col min="5" max="16384" width="9.140625" style="1" customWidth="1"/>
  </cols>
  <sheetData>
    <row r="1" ht="66" customHeight="1">
      <c r="C1" s="20" t="s">
        <v>24</v>
      </c>
    </row>
    <row r="2" spans="2:3" ht="15.75" customHeight="1">
      <c r="B2" s="10"/>
      <c r="C2" s="10"/>
    </row>
    <row r="3" spans="1:3" ht="18.75">
      <c r="A3" s="23" t="s">
        <v>0</v>
      </c>
      <c r="B3" s="23"/>
      <c r="C3" s="23"/>
    </row>
    <row r="4" spans="1:3" ht="18.75">
      <c r="A4" s="23" t="s">
        <v>27</v>
      </c>
      <c r="B4" s="23"/>
      <c r="C4" s="23"/>
    </row>
    <row r="6" spans="1:3" ht="31.5">
      <c r="A6" s="6" t="s">
        <v>8</v>
      </c>
      <c r="B6" s="6" t="s">
        <v>43</v>
      </c>
      <c r="C6" s="2" t="s">
        <v>25</v>
      </c>
    </row>
    <row r="7" spans="1:3" ht="15.75">
      <c r="A7" s="8" t="s">
        <v>9</v>
      </c>
      <c r="B7" s="8" t="s">
        <v>10</v>
      </c>
      <c r="C7" s="4" t="s">
        <v>11</v>
      </c>
    </row>
    <row r="8" spans="1:3" ht="15.75" customHeight="1">
      <c r="A8" s="6" t="s">
        <v>16</v>
      </c>
      <c r="B8" s="7" t="s">
        <v>0</v>
      </c>
      <c r="C8" s="3">
        <f>C9+C26+C29</f>
        <v>3940775.9</v>
      </c>
    </row>
    <row r="9" spans="1:4" ht="48" customHeight="1" outlineLevel="1">
      <c r="A9" s="6" t="s">
        <v>17</v>
      </c>
      <c r="B9" s="7" t="s">
        <v>1</v>
      </c>
      <c r="C9" s="3">
        <f>C10+C19</f>
        <v>3251895.5</v>
      </c>
      <c r="D9" s="1"/>
    </row>
    <row r="10" spans="1:4" ht="47.25" outlineLevel="2">
      <c r="A10" s="6" t="s">
        <v>15</v>
      </c>
      <c r="B10" s="7" t="s">
        <v>2</v>
      </c>
      <c r="C10" s="3">
        <f>C11</f>
        <v>34958.2</v>
      </c>
      <c r="D10" s="1"/>
    </row>
    <row r="11" spans="1:3" ht="79.5" customHeight="1" outlineLevel="3">
      <c r="A11" s="11" t="s">
        <v>18</v>
      </c>
      <c r="B11" s="12" t="s">
        <v>3</v>
      </c>
      <c r="C11" s="13">
        <f>C13+C14+C15+C16+C18+C17</f>
        <v>34958.2</v>
      </c>
    </row>
    <row r="12" spans="1:3" ht="16.5" customHeight="1" outlineLevel="3">
      <c r="A12" s="17"/>
      <c r="B12" s="14" t="s">
        <v>12</v>
      </c>
      <c r="C12" s="18"/>
    </row>
    <row r="13" spans="1:3" ht="30.75" customHeight="1" outlineLevel="3">
      <c r="A13" s="17"/>
      <c r="B13" s="14" t="s">
        <v>13</v>
      </c>
      <c r="C13" s="18">
        <v>7375.7</v>
      </c>
    </row>
    <row r="14" spans="1:3" ht="30.75" customHeight="1" outlineLevel="3">
      <c r="A14" s="17"/>
      <c r="B14" s="14" t="s">
        <v>44</v>
      </c>
      <c r="C14" s="18">
        <v>2422.4</v>
      </c>
    </row>
    <row r="15" spans="1:3" ht="30.75" customHeight="1" outlineLevel="3">
      <c r="A15" s="17"/>
      <c r="B15" s="14" t="s">
        <v>45</v>
      </c>
      <c r="C15" s="18">
        <v>3515.3</v>
      </c>
    </row>
    <row r="16" spans="1:3" ht="30.75" customHeight="1" outlineLevel="3">
      <c r="A16" s="17"/>
      <c r="B16" s="14" t="s">
        <v>14</v>
      </c>
      <c r="C16" s="18">
        <v>16912.8</v>
      </c>
    </row>
    <row r="17" spans="1:3" ht="30.75" customHeight="1" outlineLevel="3">
      <c r="A17" s="17"/>
      <c r="B17" s="14" t="s">
        <v>26</v>
      </c>
      <c r="C17" s="18">
        <v>4212.7</v>
      </c>
    </row>
    <row r="18" spans="1:3" ht="30.75" customHeight="1" outlineLevel="3">
      <c r="A18" s="15"/>
      <c r="B18" s="22" t="s">
        <v>46</v>
      </c>
      <c r="C18" s="16">
        <v>519.3</v>
      </c>
    </row>
    <row r="19" spans="1:4" ht="31.5" outlineLevel="2">
      <c r="A19" s="6" t="s">
        <v>19</v>
      </c>
      <c r="B19" s="7" t="s">
        <v>4</v>
      </c>
      <c r="C19" s="3">
        <f>SUM(C20:C25)</f>
        <v>3216937.3</v>
      </c>
      <c r="D19" s="1"/>
    </row>
    <row r="20" spans="1:4" ht="47.25" outlineLevel="3">
      <c r="A20" s="8" t="s">
        <v>20</v>
      </c>
      <c r="B20" s="9" t="s">
        <v>5</v>
      </c>
      <c r="C20" s="5">
        <v>2599463.1</v>
      </c>
      <c r="D20" s="1"/>
    </row>
    <row r="21" spans="1:4" ht="45" customHeight="1" outlineLevel="3">
      <c r="A21" s="8" t="s">
        <v>21</v>
      </c>
      <c r="B21" s="9" t="s">
        <v>6</v>
      </c>
      <c r="C21" s="5">
        <v>69842.9</v>
      </c>
      <c r="D21" s="1"/>
    </row>
    <row r="22" spans="1:3" ht="94.5" outlineLevel="3">
      <c r="A22" s="8" t="s">
        <v>22</v>
      </c>
      <c r="B22" s="9" t="s">
        <v>28</v>
      </c>
      <c r="C22" s="5">
        <v>92229.9</v>
      </c>
    </row>
    <row r="23" spans="1:4" ht="94.5" outlineLevel="3">
      <c r="A23" s="8" t="s">
        <v>30</v>
      </c>
      <c r="B23" s="9" t="s">
        <v>29</v>
      </c>
      <c r="C23" s="5">
        <v>362417.8</v>
      </c>
      <c r="D23" s="1"/>
    </row>
    <row r="24" spans="1:3" ht="78.75" outlineLevel="3">
      <c r="A24" s="8" t="s">
        <v>31</v>
      </c>
      <c r="B24" s="9" t="s">
        <v>32</v>
      </c>
      <c r="C24" s="5">
        <v>34328.5</v>
      </c>
    </row>
    <row r="25" spans="1:3" ht="64.5" customHeight="1" outlineLevel="3">
      <c r="A25" s="8" t="s">
        <v>23</v>
      </c>
      <c r="B25" s="9" t="s">
        <v>7</v>
      </c>
      <c r="C25" s="5">
        <v>58655.1</v>
      </c>
    </row>
    <row r="26" spans="1:4" ht="47.25" outlineLevel="3">
      <c r="A26" s="6" t="s">
        <v>37</v>
      </c>
      <c r="B26" s="7" t="s">
        <v>38</v>
      </c>
      <c r="C26" s="3">
        <f>C27</f>
        <v>684644.5</v>
      </c>
      <c r="D26" s="1"/>
    </row>
    <row r="27" spans="1:4" ht="47.25">
      <c r="A27" s="6" t="s">
        <v>39</v>
      </c>
      <c r="B27" s="7" t="s">
        <v>40</v>
      </c>
      <c r="C27" s="3">
        <f>SUM(C28:C28)</f>
        <v>684644.5</v>
      </c>
      <c r="D27" s="1"/>
    </row>
    <row r="28" spans="1:4" ht="111.75" customHeight="1">
      <c r="A28" s="8" t="s">
        <v>41</v>
      </c>
      <c r="B28" s="21" t="s">
        <v>42</v>
      </c>
      <c r="C28" s="5">
        <v>684644.5</v>
      </c>
      <c r="D28" s="1"/>
    </row>
    <row r="29" spans="1:4" ht="15.75" outlineLevel="1">
      <c r="A29" s="6" t="s">
        <v>33</v>
      </c>
      <c r="B29" s="7" t="s">
        <v>34</v>
      </c>
      <c r="C29" s="3">
        <f>SUM(C30:C30)</f>
        <v>4235.9</v>
      </c>
      <c r="D29" s="1"/>
    </row>
    <row r="30" spans="1:4" ht="31.5" outlineLevel="2">
      <c r="A30" s="8" t="s">
        <v>35</v>
      </c>
      <c r="B30" s="21" t="s">
        <v>36</v>
      </c>
      <c r="C30" s="5">
        <v>4235.9</v>
      </c>
      <c r="D30" s="1"/>
    </row>
  </sheetData>
  <mergeCells count="2"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*</cp:lastModifiedBy>
  <cp:lastPrinted>2013-08-27T07:31:20Z</cp:lastPrinted>
  <dcterms:created xsi:type="dcterms:W3CDTF">2002-03-11T10:22:12Z</dcterms:created>
  <dcterms:modified xsi:type="dcterms:W3CDTF">2013-11-01T07:58:13Z</dcterms:modified>
  <cp:category/>
  <cp:version/>
  <cp:contentType/>
  <cp:contentStatus/>
</cp:coreProperties>
</file>