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BossProviderVariable?_c816f2d8_ee1f_44b1_9535_0486550308ed" hidden="1">"25_01_2006"</definedName>
    <definedName name="FIO" localSheetId="0">'ДЧБ'!#REF!</definedName>
    <definedName name="SIGN" localSheetId="0">'ДЧБ'!#REF!</definedName>
    <definedName name="_xlnm.Print_Titles" localSheetId="0">'ДЧБ'!$8:$8</definedName>
  </definedNames>
  <calcPr fullCalcOnLoad="1"/>
</workbook>
</file>

<file path=xl/sharedStrings.xml><?xml version="1.0" encoding="utf-8"?>
<sst xmlns="http://schemas.openxmlformats.org/spreadsheetml/2006/main" count="33" uniqueCount="32">
  <si>
    <t>БЕЗВОЗМЕЗДНЫЕ ПОСТУПЛЕНИЯ</t>
  </si>
  <si>
    <t>Код бюджетной классификации</t>
  </si>
  <si>
    <t>1</t>
  </si>
  <si>
    <t>2</t>
  </si>
  <si>
    <t>3</t>
  </si>
  <si>
    <t>2 00 00000 00 0000 000</t>
  </si>
  <si>
    <t>Сумма
(тысяч рублей)</t>
  </si>
  <si>
    <t>2 03 00000 00 0000 000</t>
  </si>
  <si>
    <t>БЕЗВОЗМЕЗДНЫЕ ПОСТУПЛЕНИЯ ОТ ГОСУДАРСТВЕННЫХ (МУНИЦИПАЛЬНЫХ) ОРГАНИЗАЦИЙ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</si>
  <si>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</si>
  <si>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</si>
  <si>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2 03 02060 02 0000 180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</si>
  <si>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</si>
  <si>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на плановый период 2015 и 2016 годов</t>
  </si>
  <si>
    <t>2015 год</t>
  </si>
  <si>
    <t>2016 год</t>
  </si>
  <si>
    <t>4</t>
  </si>
  <si>
    <t>УТВЕРЖДЕНЫ
областным законом
(приложение 6)</t>
  </si>
  <si>
    <t>Источник доходов</t>
  </si>
  <si>
    <t>2 02 00000 00 0000 151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</si>
  <si>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</si>
  <si>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</si>
  <si>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</si>
  <si>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2 02 02086 02 0000 151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</si>
  <si>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</si>
  <si>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В том числе из:</t>
  </si>
  <si>
    <t xml:space="preserve">Заневского сельского поселения 
Всеволожского муниципального района
</t>
  </si>
  <si>
    <t xml:space="preserve">Вистинского сельского поселения
Кингисеппского муниципального района
</t>
  </si>
  <si>
    <t>Синявинского городского поселения
Кировского муниципального района</t>
  </si>
  <si>
    <t xml:space="preserve">Виллозского сельского поселения 
Ломоносовского муниципального района
</t>
  </si>
  <si>
    <t>Низинского сельского поселения 
Ломоносовского муниципального района</t>
  </si>
  <si>
    <t xml:space="preserve">Федоровского сельского поселения 
Тосненского района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</si>
</sst>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22"/>
  <sheetViews>
    <sheetView showGridLines="0" tabSelected="1" workbookViewId="0" topLeftCell="A1">
      <selection activeCell="A4" sqref="A4:D4"/>
    </sheetView>
  </sheetViews>
  <sheetFormatPr defaultColWidth="9.140625" defaultRowHeight="12.75" outlineLevelRow="3"/>
  <cols>
    <col min="1" max="1" width="24.28125" style="1" customWidth="1"/>
    <col min="2" max="2" width="45.8515625" style="1" customWidth="1"/>
    <col min="3" max="4" width="15.7109375" style="1" customWidth="1"/>
    <col min="5" max="5" width="17.57421875" style="10" customWidth="1"/>
    <col min="6" max="16384" width="9.140625" style="1" customWidth="1"/>
  </cols>
  <sheetData>
    <row r="1" spans="3:4" ht="65.25" customHeight="1">
      <c r="C1" s="21" t="s">
        <v>17</v>
      </c>
      <c r="D1" s="21"/>
    </row>
    <row r="2" spans="2:4" ht="15.75">
      <c r="B2" s="9"/>
      <c r="C2" s="9"/>
      <c r="D2" s="9"/>
    </row>
    <row r="3" spans="1:4" ht="18.75">
      <c r="A3" s="22" t="s">
        <v>0</v>
      </c>
      <c r="B3" s="22"/>
      <c r="C3" s="22"/>
      <c r="D3" s="22"/>
    </row>
    <row r="4" spans="1:4" ht="18.75">
      <c r="A4" s="22" t="s">
        <v>13</v>
      </c>
      <c r="B4" s="22"/>
      <c r="C4" s="22"/>
      <c r="D4" s="22"/>
    </row>
    <row r="6" spans="1:4" ht="30.75" customHeight="1">
      <c r="A6" s="23" t="s">
        <v>1</v>
      </c>
      <c r="B6" s="23" t="s">
        <v>18</v>
      </c>
      <c r="C6" s="25" t="s">
        <v>6</v>
      </c>
      <c r="D6" s="26"/>
    </row>
    <row r="7" spans="1:4" ht="15.75">
      <c r="A7" s="24"/>
      <c r="B7" s="24"/>
      <c r="C7" s="2" t="s">
        <v>14</v>
      </c>
      <c r="D7" s="2" t="s">
        <v>15</v>
      </c>
    </row>
    <row r="8" spans="1:4" ht="15.75">
      <c r="A8" s="8" t="s">
        <v>2</v>
      </c>
      <c r="B8" s="8" t="s">
        <v>3</v>
      </c>
      <c r="C8" s="4" t="s">
        <v>4</v>
      </c>
      <c r="D8" s="4" t="s">
        <v>16</v>
      </c>
    </row>
    <row r="9" spans="1:4" ht="15.75">
      <c r="A9" s="6" t="s">
        <v>5</v>
      </c>
      <c r="B9" s="7" t="s">
        <v>0</v>
      </c>
      <c r="C9" s="3">
        <f>C10+C20</f>
        <v>334059</v>
      </c>
      <c r="D9" s="3">
        <f>D10+D20</f>
        <v>157897.9</v>
      </c>
    </row>
    <row r="10" spans="1:5" ht="48" customHeight="1" outlineLevel="1">
      <c r="A10" s="6" t="s">
        <v>19</v>
      </c>
      <c r="B10" s="7" t="s">
        <v>20</v>
      </c>
      <c r="C10" s="3">
        <f>C11</f>
        <v>34958.2</v>
      </c>
      <c r="D10" s="3">
        <f>D11</f>
        <v>34958.2</v>
      </c>
      <c r="E10" s="1"/>
    </row>
    <row r="11" spans="1:5" ht="45.75" customHeight="1" outlineLevel="2">
      <c r="A11" s="6" t="s">
        <v>21</v>
      </c>
      <c r="B11" s="7" t="s">
        <v>22</v>
      </c>
      <c r="C11" s="3">
        <f>C12</f>
        <v>34958.2</v>
      </c>
      <c r="D11" s="3">
        <f>D12</f>
        <v>34958.2</v>
      </c>
      <c r="E11" s="1"/>
    </row>
    <row r="12" spans="1:5" ht="79.5" customHeight="1" outlineLevel="3">
      <c r="A12" s="12" t="s">
        <v>23</v>
      </c>
      <c r="B12" s="13" t="s">
        <v>24</v>
      </c>
      <c r="C12" s="14">
        <f>C14+C15+C16+C17+C19+C18</f>
        <v>34958.2</v>
      </c>
      <c r="D12" s="14">
        <f>D14+D15+D16+D17+D19+D18</f>
        <v>34958.2</v>
      </c>
      <c r="E12" s="1"/>
    </row>
    <row r="13" spans="1:5" ht="16.5" customHeight="1" outlineLevel="3">
      <c r="A13" s="15"/>
      <c r="B13" s="16" t="s">
        <v>25</v>
      </c>
      <c r="C13" s="17"/>
      <c r="D13" s="17"/>
      <c r="E13" s="1"/>
    </row>
    <row r="14" spans="1:5" ht="30.75" customHeight="1" outlineLevel="3">
      <c r="A14" s="15"/>
      <c r="B14" s="16" t="s">
        <v>26</v>
      </c>
      <c r="C14" s="17">
        <v>7375.7</v>
      </c>
      <c r="D14" s="17">
        <v>7375.7</v>
      </c>
      <c r="E14" s="1"/>
    </row>
    <row r="15" spans="1:5" ht="30.75" customHeight="1" outlineLevel="3">
      <c r="A15" s="15"/>
      <c r="B15" s="16" t="s">
        <v>27</v>
      </c>
      <c r="C15" s="17">
        <v>2422.4</v>
      </c>
      <c r="D15" s="17">
        <v>2422.4</v>
      </c>
      <c r="E15" s="1"/>
    </row>
    <row r="16" spans="1:5" ht="30.75" customHeight="1" outlineLevel="3">
      <c r="A16" s="15"/>
      <c r="B16" s="16" t="s">
        <v>28</v>
      </c>
      <c r="C16" s="17">
        <v>3515.3</v>
      </c>
      <c r="D16" s="17">
        <v>3515.3</v>
      </c>
      <c r="E16" s="1"/>
    </row>
    <row r="17" spans="1:5" ht="30.75" customHeight="1" outlineLevel="3">
      <c r="A17" s="15"/>
      <c r="B17" s="16" t="s">
        <v>29</v>
      </c>
      <c r="C17" s="17">
        <v>16912.8</v>
      </c>
      <c r="D17" s="17">
        <v>16912.8</v>
      </c>
      <c r="E17" s="1"/>
    </row>
    <row r="18" spans="1:5" ht="30.75" customHeight="1" outlineLevel="3">
      <c r="A18" s="15"/>
      <c r="B18" s="16" t="s">
        <v>30</v>
      </c>
      <c r="C18" s="17">
        <v>4212.7</v>
      </c>
      <c r="D18" s="17">
        <v>4212.7</v>
      </c>
      <c r="E18" s="1"/>
    </row>
    <row r="19" spans="1:5" ht="30.75" customHeight="1" outlineLevel="3">
      <c r="A19" s="18"/>
      <c r="B19" s="19" t="s">
        <v>31</v>
      </c>
      <c r="C19" s="20">
        <v>519.3</v>
      </c>
      <c r="D19" s="20">
        <v>519.3</v>
      </c>
      <c r="E19" s="1"/>
    </row>
    <row r="20" spans="1:5" ht="48" customHeight="1" outlineLevel="3">
      <c r="A20" s="6" t="s">
        <v>7</v>
      </c>
      <c r="B20" s="7" t="s">
        <v>8</v>
      </c>
      <c r="C20" s="3">
        <f>C21</f>
        <v>299100.8</v>
      </c>
      <c r="D20" s="3">
        <f>D21</f>
        <v>122939.7</v>
      </c>
      <c r="E20" s="1"/>
    </row>
    <row r="21" spans="1:5" ht="63">
      <c r="A21" s="6" t="s">
        <v>9</v>
      </c>
      <c r="B21" s="7" t="s">
        <v>10</v>
      </c>
      <c r="C21" s="3">
        <f>SUM(C22:C22)</f>
        <v>299100.8</v>
      </c>
      <c r="D21" s="3">
        <f>SUM(D22:D22)</f>
        <v>122939.7</v>
      </c>
      <c r="E21" s="1"/>
    </row>
    <row r="22" spans="1:5" ht="141.75">
      <c r="A22" s="8" t="s">
        <v>11</v>
      </c>
      <c r="B22" s="11" t="s">
        <v>12</v>
      </c>
      <c r="C22" s="5">
        <v>299100.8</v>
      </c>
      <c r="D22" s="5">
        <v>122939.7</v>
      </c>
      <c r="E22" s="1"/>
    </row>
  </sheetData>
  <mergeCells count="6">
    <mergeCell ref="C1:D1"/>
    <mergeCell ref="A3:D3"/>
    <mergeCell ref="A4:D4"/>
    <mergeCell ref="A6:A7"/>
    <mergeCell ref="B6:B7"/>
    <mergeCell ref="C6:D6"/>
  </mergeCells>
  <printOptions/>
  <pageMargins left="0.7874015748031497" right="0.3937007874015748" top="0.7874015748031497" bottom="0.5905511811023623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*</cp:lastModifiedBy>
  <cp:lastPrinted>2013-09-16T07:54:30Z</cp:lastPrinted>
  <dcterms:created xsi:type="dcterms:W3CDTF">2002-03-11T10:22:12Z</dcterms:created>
  <dcterms:modified xsi:type="dcterms:W3CDTF">2013-11-01T07:58:33Z</dcterms:modified>
  <cp:category/>
  <cp:version/>
  <cp:contentType/>
  <cp:contentStatus/>
</cp:coreProperties>
</file>