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субвенция" sheetId="1" r:id="rId1"/>
  </sheets>
  <definedNames>
    <definedName name="BossProviderVariable?_080cf088_0eb1_446d_a78e_9708c342dd94" hidden="1">"25_01_2006"</definedName>
    <definedName name="_xlnm.Print_Area" localSheetId="0">'субвенция'!$A$1:$K$30</definedName>
  </definedNames>
  <calcPr fullCalcOnLoad="1"/>
</workbook>
</file>

<file path=xl/sharedStrings.xml><?xml version="1.0" encoding="utf-8"?>
<sst xmlns="http://schemas.openxmlformats.org/spreadsheetml/2006/main" count="41" uniqueCount="33">
  <si>
    <t>Наименование муниципального образования</t>
  </si>
  <si>
    <t>Бокситогорский муниципальный район</t>
  </si>
  <si>
    <t>Волосовский муниципальный район</t>
  </si>
  <si>
    <t>Волховский муниципальный район</t>
  </si>
  <si>
    <t>Всеволожский муниципальный район</t>
  </si>
  <si>
    <t>Гатчинский муниципальный район</t>
  </si>
  <si>
    <t>Кингисеппский муниципальный район</t>
  </si>
  <si>
    <t>Киришский муниципальный район</t>
  </si>
  <si>
    <t>Кировский муниципальный район</t>
  </si>
  <si>
    <t>Лодейнопольский муниципальный район</t>
  </si>
  <si>
    <t>Ломоносовский муниципальный район</t>
  </si>
  <si>
    <t>Лужский муниципальный район</t>
  </si>
  <si>
    <t>Подпорожский муниципальный район</t>
  </si>
  <si>
    <t>Приозерский муниципальный район</t>
  </si>
  <si>
    <t>Сланцевский муниципальный район</t>
  </si>
  <si>
    <t>Тихвинский муниципальный район</t>
  </si>
  <si>
    <t>№ п/п</t>
  </si>
  <si>
    <t>И т о г о</t>
  </si>
  <si>
    <t xml:space="preserve">областным законом </t>
  </si>
  <si>
    <t>УТВЕРЖДЕНЫ</t>
  </si>
  <si>
    <t>Тосненский район</t>
  </si>
  <si>
    <t>Выборгский район</t>
  </si>
  <si>
    <t>(приложение 25)</t>
  </si>
  <si>
    <t>СУБВЕНЦИИ</t>
  </si>
  <si>
    <t>бюджетам муниципальных районов на осуществление отдельных государственных полномочий Ленинградской области по расчету и предоставлению дотаций на выравнивание бюджеитной обеспеченности поселений за счет средств областного бюджета</t>
  </si>
  <si>
    <t>в том числе</t>
  </si>
  <si>
    <t>обеспечение полномочия</t>
  </si>
  <si>
    <t>реализация полномочия</t>
  </si>
  <si>
    <t>Всего</t>
  </si>
  <si>
    <t>2015 год (тысяч рублей)</t>
  </si>
  <si>
    <t>2014 год (тысяч рублей)</t>
  </si>
  <si>
    <t>2016 год (тысяч рублей)</t>
  </si>
  <si>
    <t>на 2014 год и на плановый период 2015 и 2016 годов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</si>
</sst>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0000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"/>
    <numFmt numFmtId="174" formatCode="0.000"/>
    <numFmt numFmtId="175" formatCode="0.0%"/>
    <numFmt numFmtId="176" formatCode="0.0000000000"/>
    <numFmt numFmtId="177" formatCode="0.00000000000"/>
    <numFmt numFmtId="178" formatCode="#,##0.0"/>
    <numFmt numFmtId="179" formatCode="0.000%"/>
    <numFmt numFmtId="180" formatCode="0.0000%"/>
    <numFmt numFmtId="181" formatCode="#,##0.000"/>
    <numFmt numFmtId="182" formatCode="#,##0.0000"/>
  </numFmts>
  <fonts count="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178" fontId="1" fillId="0" borderId="4" xfId="0" applyNumberFormat="1" applyFont="1" applyBorder="1" applyAlignment="1">
      <alignment horizontal="center"/>
    </xf>
    <xf numFmtId="178" fontId="1" fillId="0" borderId="5" xfId="0" applyNumberFormat="1" applyFont="1" applyBorder="1" applyAlignment="1">
      <alignment horizontal="center"/>
    </xf>
    <xf numFmtId="178" fontId="1" fillId="0" borderId="2" xfId="0" applyNumberFormat="1" applyFont="1" applyBorder="1" applyAlignment="1">
      <alignment horizontal="center"/>
    </xf>
    <xf numFmtId="178" fontId="1" fillId="0" borderId="6" xfId="0" applyNumberFormat="1" applyFont="1" applyBorder="1" applyAlignment="1">
      <alignment horizontal="center"/>
    </xf>
    <xf numFmtId="178" fontId="1" fillId="0" borderId="7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/>
    </xf>
    <xf numFmtId="178" fontId="1" fillId="0" borderId="8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178" fontId="2" fillId="0" borderId="1" xfId="17" applyNumberFormat="1" applyFont="1" applyBorder="1" applyAlignment="1">
      <alignment horizontal="center"/>
    </xf>
    <xf numFmtId="178" fontId="2" fillId="0" borderId="10" xfId="17" applyNumberFormat="1" applyFont="1" applyBorder="1" applyAlignment="1">
      <alignment horizontal="center"/>
    </xf>
    <xf numFmtId="178" fontId="2" fillId="0" borderId="11" xfId="17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workbookViewId="0" topLeftCell="A1">
      <selection activeCell="B4" sqref="B4"/>
    </sheetView>
  </sheetViews>
  <sheetFormatPr defaultColWidth="9.00390625" defaultRowHeight="12.75"/>
  <cols>
    <col min="1" max="1" width="5.25390625" style="1" customWidth="1"/>
    <col min="2" max="2" width="39.375" style="2" customWidth="1"/>
    <col min="3" max="11" width="13.25390625" style="2" customWidth="1"/>
    <col min="12" max="16384" width="9.125" style="2" customWidth="1"/>
  </cols>
  <sheetData>
    <row r="1" spans="10:12" ht="15.75">
      <c r="J1" s="16" t="s">
        <v>19</v>
      </c>
      <c r="K1" s="16"/>
      <c r="L1" s="16"/>
    </row>
    <row r="2" spans="10:12" ht="15.75">
      <c r="J2" s="16" t="s">
        <v>18</v>
      </c>
      <c r="K2" s="16"/>
      <c r="L2" s="16"/>
    </row>
    <row r="3" spans="2:12" ht="15.75">
      <c r="B3" s="3"/>
      <c r="J3" s="16"/>
      <c r="K3" s="16"/>
      <c r="L3" s="16"/>
    </row>
    <row r="4" spans="10:12" ht="15.75">
      <c r="J4" s="16" t="s">
        <v>22</v>
      </c>
      <c r="K4" s="16"/>
      <c r="L4" s="16"/>
    </row>
    <row r="5" spans="10:11" ht="15.75">
      <c r="J5" s="1"/>
      <c r="K5" s="1"/>
    </row>
    <row r="6" spans="1:11" ht="15.75">
      <c r="A6" s="23" t="s">
        <v>23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 ht="31.5" customHeight="1">
      <c r="A7" s="24" t="s">
        <v>24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ht="15.75">
      <c r="A8" s="24" t="s">
        <v>32</v>
      </c>
      <c r="B8" s="24"/>
      <c r="C8" s="24"/>
      <c r="D8" s="24"/>
      <c r="E8" s="24"/>
      <c r="F8" s="24"/>
      <c r="G8" s="24"/>
      <c r="H8" s="24"/>
      <c r="I8" s="24"/>
      <c r="J8" s="24"/>
      <c r="K8" s="24"/>
    </row>
    <row r="10" spans="1:11" s="5" customFormat="1" ht="15.75">
      <c r="A10" s="27" t="s">
        <v>16</v>
      </c>
      <c r="B10" s="27" t="s">
        <v>0</v>
      </c>
      <c r="C10" s="27" t="s">
        <v>30</v>
      </c>
      <c r="D10" s="30"/>
      <c r="E10" s="30"/>
      <c r="F10" s="27" t="s">
        <v>29</v>
      </c>
      <c r="G10" s="30"/>
      <c r="H10" s="30"/>
      <c r="I10" s="27" t="s">
        <v>31</v>
      </c>
      <c r="J10" s="30"/>
      <c r="K10" s="30"/>
    </row>
    <row r="11" spans="1:11" s="5" customFormat="1" ht="15.75">
      <c r="A11" s="29"/>
      <c r="B11" s="29"/>
      <c r="C11" s="27" t="s">
        <v>28</v>
      </c>
      <c r="D11" s="25" t="s">
        <v>25</v>
      </c>
      <c r="E11" s="26"/>
      <c r="F11" s="27" t="s">
        <v>28</v>
      </c>
      <c r="G11" s="25" t="s">
        <v>25</v>
      </c>
      <c r="H11" s="26"/>
      <c r="I11" s="27" t="s">
        <v>28</v>
      </c>
      <c r="J11" s="25" t="s">
        <v>25</v>
      </c>
      <c r="K11" s="26"/>
    </row>
    <row r="12" spans="1:11" s="5" customFormat="1" ht="30.75" customHeight="1">
      <c r="A12" s="28"/>
      <c r="B12" s="28"/>
      <c r="C12" s="28"/>
      <c r="D12" s="4" t="s">
        <v>26</v>
      </c>
      <c r="E12" s="4" t="s">
        <v>27</v>
      </c>
      <c r="F12" s="29"/>
      <c r="G12" s="4" t="s">
        <v>26</v>
      </c>
      <c r="H12" s="4" t="s">
        <v>27</v>
      </c>
      <c r="I12" s="29"/>
      <c r="J12" s="4" t="s">
        <v>26</v>
      </c>
      <c r="K12" s="4" t="s">
        <v>27</v>
      </c>
    </row>
    <row r="13" spans="1:11" ht="15.75">
      <c r="A13" s="6">
        <v>1</v>
      </c>
      <c r="B13" s="7" t="s">
        <v>1</v>
      </c>
      <c r="C13" s="8">
        <v>48047.4</v>
      </c>
      <c r="D13" s="8">
        <v>48029.5</v>
      </c>
      <c r="E13" s="9">
        <v>17.9</v>
      </c>
      <c r="F13" s="10">
        <v>51052.6</v>
      </c>
      <c r="G13" s="11">
        <v>51033.4</v>
      </c>
      <c r="H13" s="12">
        <v>19.2</v>
      </c>
      <c r="I13" s="10">
        <v>54200.4</v>
      </c>
      <c r="J13" s="11">
        <v>54180.2</v>
      </c>
      <c r="K13" s="10">
        <v>20.2</v>
      </c>
    </row>
    <row r="14" spans="1:11" ht="15.75">
      <c r="A14" s="13">
        <v>2</v>
      </c>
      <c r="B14" s="14" t="s">
        <v>2</v>
      </c>
      <c r="C14" s="8">
        <v>74964</v>
      </c>
      <c r="D14" s="8">
        <v>74935.3</v>
      </c>
      <c r="E14" s="9">
        <v>28.7</v>
      </c>
      <c r="F14" s="8">
        <v>80293</v>
      </c>
      <c r="G14" s="15">
        <v>80262.3</v>
      </c>
      <c r="H14" s="9">
        <v>30.7</v>
      </c>
      <c r="I14" s="8">
        <v>85654.1</v>
      </c>
      <c r="J14" s="15">
        <v>85621.9</v>
      </c>
      <c r="K14" s="8">
        <v>32.2</v>
      </c>
    </row>
    <row r="15" spans="1:11" ht="15.75">
      <c r="A15" s="13">
        <v>3</v>
      </c>
      <c r="B15" s="14" t="s">
        <v>3</v>
      </c>
      <c r="C15" s="8">
        <v>70619.4</v>
      </c>
      <c r="D15" s="8">
        <v>70594.4</v>
      </c>
      <c r="E15" s="9">
        <v>25</v>
      </c>
      <c r="F15" s="8">
        <v>72990.4</v>
      </c>
      <c r="G15" s="15">
        <v>72963.5</v>
      </c>
      <c r="H15" s="9">
        <v>26.9</v>
      </c>
      <c r="I15" s="8">
        <v>74955.9</v>
      </c>
      <c r="J15" s="15">
        <v>74927.6</v>
      </c>
      <c r="K15" s="8">
        <v>28.3</v>
      </c>
    </row>
    <row r="16" spans="1:11" ht="15.75">
      <c r="A16" s="13">
        <v>4</v>
      </c>
      <c r="B16" s="14" t="s">
        <v>4</v>
      </c>
      <c r="C16" s="8">
        <v>101157.8</v>
      </c>
      <c r="D16" s="8">
        <v>101147.1</v>
      </c>
      <c r="E16" s="9">
        <v>10.7</v>
      </c>
      <c r="F16" s="8">
        <v>108740.4</v>
      </c>
      <c r="G16" s="15">
        <v>108728.9</v>
      </c>
      <c r="H16" s="9">
        <v>11.5</v>
      </c>
      <c r="I16" s="8">
        <v>116990.7</v>
      </c>
      <c r="J16" s="15">
        <v>116978.6</v>
      </c>
      <c r="K16" s="8">
        <v>12.1</v>
      </c>
    </row>
    <row r="17" spans="1:11" ht="15.75">
      <c r="A17" s="13">
        <v>5</v>
      </c>
      <c r="B17" s="14" t="s">
        <v>21</v>
      </c>
      <c r="C17" s="8">
        <v>69423.5</v>
      </c>
      <c r="D17" s="8">
        <v>69407.4</v>
      </c>
      <c r="E17" s="9">
        <v>16.1</v>
      </c>
      <c r="F17" s="8">
        <v>72978.1</v>
      </c>
      <c r="G17" s="15">
        <v>72962.7</v>
      </c>
      <c r="H17" s="9">
        <v>15.4</v>
      </c>
      <c r="I17" s="8">
        <v>77041.9</v>
      </c>
      <c r="J17" s="15">
        <v>77023.7</v>
      </c>
      <c r="K17" s="8">
        <v>18.2</v>
      </c>
    </row>
    <row r="18" spans="1:11" ht="15.75">
      <c r="A18" s="13">
        <v>6</v>
      </c>
      <c r="B18" s="14" t="s">
        <v>5</v>
      </c>
      <c r="C18" s="8">
        <v>102783.3</v>
      </c>
      <c r="D18" s="8">
        <v>102760.1</v>
      </c>
      <c r="E18" s="9">
        <v>23.2</v>
      </c>
      <c r="F18" s="8">
        <v>109984.9</v>
      </c>
      <c r="G18" s="15">
        <v>109959.9</v>
      </c>
      <c r="H18" s="9">
        <v>25</v>
      </c>
      <c r="I18" s="8">
        <v>118458.2</v>
      </c>
      <c r="J18" s="15">
        <v>118431.9</v>
      </c>
      <c r="K18" s="8">
        <v>26.3</v>
      </c>
    </row>
    <row r="19" spans="1:11" ht="15.75">
      <c r="A19" s="13">
        <v>7</v>
      </c>
      <c r="B19" s="14" t="s">
        <v>6</v>
      </c>
      <c r="C19" s="8">
        <v>48269.2</v>
      </c>
      <c r="D19" s="8">
        <v>48256.7</v>
      </c>
      <c r="E19" s="9">
        <v>12.5</v>
      </c>
      <c r="F19" s="8">
        <v>49638.3</v>
      </c>
      <c r="G19" s="15">
        <v>49624.9</v>
      </c>
      <c r="H19" s="9">
        <v>13.4</v>
      </c>
      <c r="I19" s="8">
        <v>49975.5</v>
      </c>
      <c r="J19" s="15">
        <v>49961.3</v>
      </c>
      <c r="K19" s="8">
        <v>14.2</v>
      </c>
    </row>
    <row r="20" spans="1:11" ht="15.75">
      <c r="A20" s="13">
        <v>8</v>
      </c>
      <c r="B20" s="14" t="s">
        <v>7</v>
      </c>
      <c r="C20" s="8">
        <v>17185.1</v>
      </c>
      <c r="D20" s="8">
        <v>17178</v>
      </c>
      <c r="E20" s="9">
        <v>7.1</v>
      </c>
      <c r="F20" s="8">
        <v>18497.8</v>
      </c>
      <c r="G20" s="15">
        <v>18490.1</v>
      </c>
      <c r="H20" s="9">
        <v>7.7</v>
      </c>
      <c r="I20" s="8">
        <v>19826.7</v>
      </c>
      <c r="J20" s="15">
        <v>19818.6</v>
      </c>
      <c r="K20" s="8">
        <v>8.1</v>
      </c>
    </row>
    <row r="21" spans="1:11" ht="15.75">
      <c r="A21" s="13">
        <v>9</v>
      </c>
      <c r="B21" s="14" t="s">
        <v>8</v>
      </c>
      <c r="C21" s="8">
        <v>19639.6</v>
      </c>
      <c r="D21" s="8">
        <v>19627.1</v>
      </c>
      <c r="E21" s="9">
        <v>12.5</v>
      </c>
      <c r="F21" s="8">
        <v>19845.8</v>
      </c>
      <c r="G21" s="15">
        <v>19832.4</v>
      </c>
      <c r="H21" s="9">
        <v>13.4</v>
      </c>
      <c r="I21" s="8">
        <v>19900.9</v>
      </c>
      <c r="J21" s="15">
        <v>19886.7</v>
      </c>
      <c r="K21" s="8">
        <v>14.2</v>
      </c>
    </row>
    <row r="22" spans="1:11" ht="15.75">
      <c r="A22" s="13">
        <v>10</v>
      </c>
      <c r="B22" s="14" t="s">
        <v>9</v>
      </c>
      <c r="C22" s="8">
        <v>36028.7</v>
      </c>
      <c r="D22" s="8">
        <v>36021.6</v>
      </c>
      <c r="E22" s="9">
        <v>7.1</v>
      </c>
      <c r="F22" s="8">
        <v>38701.5</v>
      </c>
      <c r="G22" s="15">
        <v>38693.8</v>
      </c>
      <c r="H22" s="9">
        <v>7.7</v>
      </c>
      <c r="I22" s="8">
        <v>40939.1</v>
      </c>
      <c r="J22" s="15">
        <v>40931</v>
      </c>
      <c r="K22" s="8">
        <v>8.1</v>
      </c>
    </row>
    <row r="23" spans="1:11" ht="15.75">
      <c r="A23" s="13">
        <v>11</v>
      </c>
      <c r="B23" s="14" t="s">
        <v>10</v>
      </c>
      <c r="C23" s="8">
        <v>30103.5</v>
      </c>
      <c r="D23" s="8">
        <v>30089.2</v>
      </c>
      <c r="E23" s="9">
        <v>14.3</v>
      </c>
      <c r="F23" s="8">
        <v>32442.3</v>
      </c>
      <c r="G23" s="15">
        <v>32426.9</v>
      </c>
      <c r="H23" s="9">
        <v>15.4</v>
      </c>
      <c r="I23" s="8">
        <v>35430</v>
      </c>
      <c r="J23" s="15">
        <v>35413.8</v>
      </c>
      <c r="K23" s="8">
        <v>16.2</v>
      </c>
    </row>
    <row r="24" spans="1:11" ht="15.75">
      <c r="A24" s="13">
        <v>12</v>
      </c>
      <c r="B24" s="14" t="s">
        <v>11</v>
      </c>
      <c r="C24" s="8">
        <v>49094.7</v>
      </c>
      <c r="D24" s="8">
        <v>49071.5</v>
      </c>
      <c r="E24" s="9">
        <v>23.2</v>
      </c>
      <c r="F24" s="8">
        <v>51338</v>
      </c>
      <c r="G24" s="15">
        <v>51313</v>
      </c>
      <c r="H24" s="9">
        <v>25</v>
      </c>
      <c r="I24" s="8">
        <v>54087.6</v>
      </c>
      <c r="J24" s="15">
        <v>54063.3</v>
      </c>
      <c r="K24" s="8">
        <v>24.3</v>
      </c>
    </row>
    <row r="25" spans="1:11" ht="15.75">
      <c r="A25" s="13">
        <v>13</v>
      </c>
      <c r="B25" s="14" t="s">
        <v>12</v>
      </c>
      <c r="C25" s="8">
        <v>42115.1</v>
      </c>
      <c r="D25" s="8">
        <v>42106.2</v>
      </c>
      <c r="E25" s="9">
        <v>8.9</v>
      </c>
      <c r="F25" s="8">
        <v>45090.5</v>
      </c>
      <c r="G25" s="15">
        <v>45080.9</v>
      </c>
      <c r="H25" s="9">
        <v>9.6</v>
      </c>
      <c r="I25" s="8">
        <v>47750.9</v>
      </c>
      <c r="J25" s="15">
        <v>47740.8</v>
      </c>
      <c r="K25" s="8">
        <v>10.1</v>
      </c>
    </row>
    <row r="26" spans="1:11" ht="15.75">
      <c r="A26" s="13">
        <v>14</v>
      </c>
      <c r="B26" s="14" t="s">
        <v>13</v>
      </c>
      <c r="C26" s="8">
        <v>11619</v>
      </c>
      <c r="D26" s="8">
        <v>11613.6</v>
      </c>
      <c r="E26" s="9">
        <v>5.4</v>
      </c>
      <c r="F26" s="8">
        <v>12266.2</v>
      </c>
      <c r="G26" s="15">
        <v>12262.4</v>
      </c>
      <c r="H26" s="9">
        <v>3.8</v>
      </c>
      <c r="I26" s="8">
        <v>12847.1</v>
      </c>
      <c r="J26" s="15">
        <v>12841</v>
      </c>
      <c r="K26" s="8">
        <v>6.1</v>
      </c>
    </row>
    <row r="27" spans="1:11" ht="15.75">
      <c r="A27" s="13">
        <v>15</v>
      </c>
      <c r="B27" s="14" t="s">
        <v>14</v>
      </c>
      <c r="C27" s="8">
        <v>41841.7</v>
      </c>
      <c r="D27" s="8">
        <v>41829.2</v>
      </c>
      <c r="E27" s="9">
        <v>12.5</v>
      </c>
      <c r="F27" s="8">
        <v>44558.3</v>
      </c>
      <c r="G27" s="15">
        <v>44544.9</v>
      </c>
      <c r="H27" s="9">
        <v>13.4</v>
      </c>
      <c r="I27" s="8">
        <v>48213</v>
      </c>
      <c r="J27" s="15">
        <v>48198.8</v>
      </c>
      <c r="K27" s="8">
        <v>14.2</v>
      </c>
    </row>
    <row r="28" spans="1:11" ht="15.75">
      <c r="A28" s="13">
        <v>16</v>
      </c>
      <c r="B28" s="14" t="s">
        <v>15</v>
      </c>
      <c r="C28" s="8">
        <v>71549.4</v>
      </c>
      <c r="D28" s="8">
        <v>71533.3</v>
      </c>
      <c r="E28" s="9">
        <v>16.1</v>
      </c>
      <c r="F28" s="8">
        <v>75245.7</v>
      </c>
      <c r="G28" s="15">
        <v>75228.4</v>
      </c>
      <c r="H28" s="9">
        <v>17.3</v>
      </c>
      <c r="I28" s="8">
        <v>77581.7</v>
      </c>
      <c r="J28" s="15">
        <v>77563.5</v>
      </c>
      <c r="K28" s="8">
        <v>18.2</v>
      </c>
    </row>
    <row r="29" spans="1:11" ht="15.75">
      <c r="A29" s="13">
        <v>17</v>
      </c>
      <c r="B29" s="14" t="s">
        <v>20</v>
      </c>
      <c r="C29" s="8">
        <v>83829.4</v>
      </c>
      <c r="D29" s="8">
        <v>83815.1</v>
      </c>
      <c r="E29" s="9">
        <v>14.3</v>
      </c>
      <c r="F29" s="8">
        <v>89372</v>
      </c>
      <c r="G29" s="15">
        <v>89356.6</v>
      </c>
      <c r="H29" s="9">
        <v>15.4</v>
      </c>
      <c r="I29" s="8">
        <v>95466.5</v>
      </c>
      <c r="J29" s="15">
        <v>95450.3</v>
      </c>
      <c r="K29" s="8">
        <v>16.2</v>
      </c>
    </row>
    <row r="30" spans="1:11" s="17" customFormat="1" ht="15.75">
      <c r="A30" s="18"/>
      <c r="B30" s="19" t="s">
        <v>17</v>
      </c>
      <c r="C30" s="20">
        <f>SUM(C13:C29)</f>
        <v>918270.7999999998</v>
      </c>
      <c r="D30" s="20">
        <f>SUM(D13:D29)</f>
        <v>918015.2999999998</v>
      </c>
      <c r="E30" s="21">
        <f>SUM(E13:E29)</f>
        <v>255.50000000000003</v>
      </c>
      <c r="F30" s="20">
        <f aca="true" t="shared" si="0" ref="F30:K30">SUM(F13:F29)</f>
        <v>973035.8000000002</v>
      </c>
      <c r="G30" s="22">
        <f t="shared" si="0"/>
        <v>972765.0000000001</v>
      </c>
      <c r="H30" s="21">
        <f t="shared" si="0"/>
        <v>270.8</v>
      </c>
      <c r="I30" s="20">
        <f t="shared" si="0"/>
        <v>1029320.1999999998</v>
      </c>
      <c r="J30" s="22">
        <f t="shared" si="0"/>
        <v>1029033.0000000002</v>
      </c>
      <c r="K30" s="20">
        <f t="shared" si="0"/>
        <v>287.19999999999993</v>
      </c>
    </row>
  </sheetData>
  <mergeCells count="14">
    <mergeCell ref="A10:A12"/>
    <mergeCell ref="F10:H10"/>
    <mergeCell ref="F11:F12"/>
    <mergeCell ref="G11:H11"/>
    <mergeCell ref="A6:K6"/>
    <mergeCell ref="A7:K7"/>
    <mergeCell ref="A8:K8"/>
    <mergeCell ref="D11:E11"/>
    <mergeCell ref="C11:C12"/>
    <mergeCell ref="B10:B12"/>
    <mergeCell ref="I10:K10"/>
    <mergeCell ref="I11:I12"/>
    <mergeCell ref="J11:K11"/>
    <mergeCell ref="C10:E10"/>
  </mergeCells>
  <printOptions horizontalCentered="1"/>
  <pageMargins left="0.3937007874015748" right="0.3937007874015748" top="0.7874015748031497" bottom="0.7874015748031497" header="0.5511811023622047" footer="0.15748031496062992"/>
  <pageSetup fitToHeight="1" fitToWidth="1" horizontalDpi="600" verticalDpi="600" orientation="landscape" paperSize="9" scale="86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BeltukovaS</dc:creator>
  <cp:keywords/>
  <dc:description/>
  <cp:lastModifiedBy>*</cp:lastModifiedBy>
  <cp:lastPrinted>2013-09-20T11:53:13Z</cp:lastPrinted>
  <dcterms:created xsi:type="dcterms:W3CDTF">2006-09-01T13:19:55Z</dcterms:created>
  <dcterms:modified xsi:type="dcterms:W3CDTF">2013-11-01T08:07:25Z</dcterms:modified>
  <cp:category/>
  <cp:version/>
  <cp:contentType/>
  <cp:contentStatus/>
</cp:coreProperties>
</file>