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20" windowWidth="20376" windowHeight="10488"/>
  </bookViews>
  <sheets>
    <sheet name="Ф.2 полугодие 2015" sheetId="1" r:id="rId1"/>
  </sheets>
  <definedNames>
    <definedName name="_xlnm._FilterDatabase" localSheetId="0" hidden="1">'Ф.2 полугодие 2015'!$A$3:$L$31</definedName>
    <definedName name="_xlnm.Print_Titles" localSheetId="0">'Ф.2 полугодие 2015'!$7:$7</definedName>
  </definedNames>
  <calcPr calcId="145621" iterate="1"/>
</workbook>
</file>

<file path=xl/calcChain.xml><?xml version="1.0" encoding="utf-8"?>
<calcChain xmlns="http://schemas.openxmlformats.org/spreadsheetml/2006/main">
  <c r="K86" i="1" l="1"/>
  <c r="K220" i="1" l="1"/>
  <c r="K53" i="1" l="1"/>
  <c r="K91" i="1"/>
  <c r="K89" i="1"/>
  <c r="K87" i="1"/>
  <c r="K85" i="1"/>
  <c r="K83" i="1"/>
  <c r="K81" i="1"/>
  <c r="K96" i="1"/>
  <c r="K103" i="1"/>
  <c r="K112" i="1"/>
  <c r="K123" i="1" l="1"/>
  <c r="K120" i="1"/>
  <c r="K222" i="1" l="1"/>
  <c r="K70" i="1"/>
  <c r="K50" i="1" l="1"/>
  <c r="K196" i="1" l="1"/>
  <c r="K188" i="1"/>
  <c r="K146" i="1"/>
  <c r="K58" i="1"/>
  <c r="K32" i="1" l="1"/>
  <c r="K27" i="1"/>
  <c r="K25" i="1"/>
  <c r="K19" i="1"/>
  <c r="K62" i="1"/>
  <c r="K38" i="1"/>
  <c r="K211" i="1"/>
  <c r="K210" i="1"/>
  <c r="K207" i="1"/>
  <c r="K205" i="1"/>
  <c r="K200" i="1"/>
  <c r="K191" i="1" l="1"/>
  <c r="K182" i="1"/>
  <c r="K165" i="1"/>
  <c r="K221" i="1" l="1"/>
  <c r="K223" i="1" l="1"/>
  <c r="K113" i="1"/>
  <c r="K104" i="1"/>
  <c r="K54" i="1" l="1"/>
  <c r="K92" i="1"/>
  <c r="K90" i="1"/>
  <c r="K88" i="1"/>
  <c r="K84" i="1"/>
  <c r="K124" i="1" l="1"/>
  <c r="K82" i="1" l="1"/>
  <c r="K51" i="1" l="1"/>
  <c r="K39" i="1" l="1"/>
  <c r="K147" i="1" l="1"/>
  <c r="K20" i="1"/>
  <c r="K63" i="1" l="1"/>
  <c r="K208" i="1" l="1"/>
  <c r="K206" i="1"/>
  <c r="K201" i="1"/>
  <c r="K197" i="1"/>
  <c r="K189" i="1"/>
  <c r="K172" i="1"/>
  <c r="K169" i="1"/>
  <c r="K166" i="1"/>
  <c r="K97" i="1" l="1"/>
  <c r="K33" i="1" l="1"/>
  <c r="K28" i="1"/>
  <c r="K18" i="1" l="1"/>
  <c r="K181" i="1" l="1"/>
  <c r="K180" i="1"/>
  <c r="K69" i="1"/>
  <c r="K170" i="1" l="1"/>
  <c r="K203" i="1"/>
  <c r="K190" i="1"/>
  <c r="K155" i="1"/>
  <c r="K151" i="1" l="1"/>
  <c r="K152" i="1"/>
  <c r="K167" i="1" l="1"/>
  <c r="K163" i="1"/>
  <c r="K194" i="1" l="1"/>
  <c r="K186" i="1"/>
  <c r="K145" i="1"/>
  <c r="K57" i="1"/>
  <c r="K26" i="1"/>
  <c r="K31" i="1" l="1"/>
  <c r="K17" i="1"/>
  <c r="K209" i="1" l="1"/>
  <c r="K204" i="1"/>
  <c r="K199" i="1"/>
  <c r="K195" i="1"/>
  <c r="K192" i="1"/>
  <c r="K171" i="1"/>
  <c r="K168" i="1"/>
  <c r="K164" i="1"/>
  <c r="K159" i="1"/>
  <c r="K156" i="1"/>
  <c r="K122" i="1"/>
  <c r="K111" i="1"/>
  <c r="K95" i="1"/>
  <c r="K71" i="1"/>
  <c r="K59" i="1"/>
</calcChain>
</file>

<file path=xl/sharedStrings.xml><?xml version="1.0" encoding="utf-8"?>
<sst xmlns="http://schemas.openxmlformats.org/spreadsheetml/2006/main" count="687" uniqueCount="495">
  <si>
    <t>ОТЧЕТ</t>
  </si>
  <si>
    <t xml:space="preserve"> </t>
  </si>
  <si>
    <t>№ п/п</t>
  </si>
  <si>
    <t>Наименование мероприятия, направленного на  достижение  целевого показателя</t>
  </si>
  <si>
    <t>Отраслевые органы исполнительной власти Ленинградской области, ответственные за исполнение мероприятий</t>
  </si>
  <si>
    <t>Полные реквизиты документа (НПА,поручения и т.д.)</t>
  </si>
  <si>
    <t>Дата исполнения мероприятия       (план)</t>
  </si>
  <si>
    <t>Дата исполнения мероприятия (факт)</t>
  </si>
  <si>
    <t xml:space="preserve">Примечания </t>
  </si>
  <si>
    <t>Плановое (год)</t>
  </si>
  <si>
    <t xml:space="preserve">Указ Президента Российской Федерации от 07.05.2012 №596 «О долгосрочной государственной экономической политике» </t>
  </si>
  <si>
    <t>1.Прирост высокопроизводительных рабочих мест (ед.и проц.к предыдущему году)</t>
  </si>
  <si>
    <t>1.1.</t>
  </si>
  <si>
    <t xml:space="preserve">Комитет экономического развития и инвестиционной деятельности Ленинградской области </t>
  </si>
  <si>
    <t>1.2.</t>
  </si>
  <si>
    <t xml:space="preserve">2. Отношение объема инвестиций в основной капитал к валовому региональному продукту  </t>
  </si>
  <si>
    <t>2.1.</t>
  </si>
  <si>
    <t>2.2.</t>
  </si>
  <si>
    <t>Внедрение стандарта деятельности органов местного самоуправления муниципальных районов (городского округа) Ленинградской области по обеспечению благоприятного инвестиционного климата в Ленинградской области</t>
  </si>
  <si>
    <t>2.3.</t>
  </si>
  <si>
    <t>2.4.</t>
  </si>
  <si>
    <t>2.5.</t>
  </si>
  <si>
    <t xml:space="preserve">3. Доля продукции высокотехнологичных и наукоемких отраслей в валовом региональном продукте относительно уровня 2011 года  </t>
  </si>
  <si>
    <t>3.1.</t>
  </si>
  <si>
    <t>3.2.</t>
  </si>
  <si>
    <t>Развитие инфраструктуры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</si>
  <si>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3.3.</t>
  </si>
  <si>
    <t>3.4.</t>
  </si>
  <si>
    <t>4. Индекс производительности труда относительно уровня 2011 года</t>
  </si>
  <si>
    <t>4.1.</t>
  </si>
  <si>
    <t xml:space="preserve">Проведение мониторинга результатов финансово-экономической деятельности предприятий производственных отраслей, осуществляющих деятельность на территории Ленинградской области </t>
  </si>
  <si>
    <t>4.2.</t>
  </si>
  <si>
    <t>Комитет экономического развития и инвестиционной деятельности Ленинградской области</t>
  </si>
  <si>
    <t>Указ Президента РФ от 07.05.2012 года № 597 «О мероприятиях по реализации государственной социальной политики»</t>
  </si>
  <si>
    <t>5. Рост реальной заработной платы относительно уровня 2011 года</t>
  </si>
  <si>
    <t>5.1.</t>
  </si>
  <si>
    <t>Комитет по труду и занятости населения Ленинградской области</t>
  </si>
  <si>
    <t xml:space="preserve"> Статья 133.1 Трудового кодекса Российской Федерации </t>
  </si>
  <si>
    <t xml:space="preserve">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</si>
  <si>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6.1.</t>
  </si>
  <si>
    <t xml:space="preserve">Комитет общего и профессионального образования Ленинградской области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</si>
  <si>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</si>
  <si>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7.1.</t>
  </si>
  <si>
    <t>Комитет общего и профессионального образования Ленинградской области</t>
  </si>
  <si>
    <r>
      <t xml:space="preserve">8. Отношение средней заработной платы  педагогических работников учреждений </t>
    </r>
    <r>
      <rPr>
        <i/>
        <sz val="12"/>
        <rFont val="Times New Roman"/>
        <family val="1"/>
        <charset val="204"/>
      </rPr>
      <t>дополнительного образования</t>
    </r>
    <r>
      <rPr>
        <i/>
        <sz val="12"/>
        <color rgb="FFFF0000"/>
        <rFont val="Times New Roman"/>
        <family val="1"/>
        <charset val="204"/>
      </rPr>
      <t xml:space="preserve"> </t>
    </r>
    <r>
      <rPr>
        <i/>
        <sz val="12"/>
        <color theme="1"/>
        <rFont val="Times New Roman"/>
        <family val="1"/>
        <charset val="204"/>
      </rPr>
      <t xml:space="preserve"> к средней заработной плате в сфере общего образования в субъекте Российской Федерации  </t>
    </r>
  </si>
  <si>
    <t>8.1.</t>
  </si>
  <si>
    <t xml:space="preserve">9.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</si>
  <si>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9.1.</t>
  </si>
  <si>
    <t xml:space="preserve">10. Отношение средней заработной платы работников учреждений культуры к средней заработной плате по субъекту Российской Федерации  </t>
  </si>
  <si>
    <t>10.1.</t>
  </si>
  <si>
    <t>комитет по культуре Ленинградской области</t>
  </si>
  <si>
    <t xml:space="preserve">11.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</si>
  <si>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11.1.</t>
  </si>
  <si>
    <t xml:space="preserve">Комитет по здравоохранению Ленинградской области </t>
  </si>
  <si>
    <t>-</t>
  </si>
  <si>
    <t xml:space="preserve">12. Удельный вес численности высококвалифицированных работников в общей численности квалифицированных работников  </t>
  </si>
  <si>
    <t>12.1.</t>
  </si>
  <si>
    <t>12.2.</t>
  </si>
  <si>
    <t>12.3.</t>
  </si>
  <si>
    <t xml:space="preserve">13. Отношение средней заработной платы социальных работников к средней заработной плате по субъекту Российской Федерации  </t>
  </si>
  <si>
    <t>13.1.</t>
  </si>
  <si>
    <t xml:space="preserve">14.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</si>
  <si>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14.1.</t>
  </si>
  <si>
    <t xml:space="preserve">15.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</si>
  <si>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15.1.</t>
  </si>
  <si>
    <t xml:space="preserve">16. Количество оборудованных (оснащенных) рабочих мест для трудоустройства инвалидов за год  </t>
  </si>
  <si>
    <t>16.1.</t>
  </si>
  <si>
    <t xml:space="preserve">Комитет по труду и занятости населения Ленинградской области </t>
  </si>
  <si>
    <t xml:space="preserve">17. Прирост количества выставочных проектов, осуществляемых в субъектах Российской Федерации, относительно уровня 2011 года  </t>
  </si>
  <si>
    <t>17.1.</t>
  </si>
  <si>
    <t xml:space="preserve">18. Доля детей, привлекаемых к участию в творческих мероприятиях, от общего числа детей  </t>
  </si>
  <si>
    <t>18.1.</t>
  </si>
  <si>
    <t>18.2.</t>
  </si>
  <si>
    <t>Государственная поддержка социально ориентированных некоммерческих организаций в сфере реализации проектов развития и поддержки народного творчества</t>
  </si>
  <si>
    <t>Указ Президента РФ от 07.05.2012 № 598 "О совершенствовании государственной политики в сфере здравоохранения"</t>
  </si>
  <si>
    <t xml:space="preserve">19. Количество смертельных случаев от болезней системы кровообращения на 100 тыс. населения  </t>
  </si>
  <si>
    <t>19.1.</t>
  </si>
  <si>
    <t xml:space="preserve">Развитие системы информирования населения о мерах личной и общественной профилактики туберкулеза, наркомании, ВИЧ-инфекции, психических расстройств и болезней системы кровообращения </t>
  </si>
  <si>
    <t xml:space="preserve">20. Количество смертельных случаев от новообразований (в том числе злокачественных) на 100 тыс. населения  </t>
  </si>
  <si>
    <t>20.2.</t>
  </si>
  <si>
    <t xml:space="preserve">21. Количество смертельных случаев от туберкулеза на 100 тыс. населения  </t>
  </si>
  <si>
    <t>21.1.</t>
  </si>
  <si>
    <t xml:space="preserve">22. Количество смертельных случаев от дорожно-транспортных происшествий на 100 тыс. населения  </t>
  </si>
  <si>
    <t>22.1.</t>
  </si>
  <si>
    <t>Совершенствование организации медицинской помощи пострадавшим при дорожно-транспортных происшествиях на территории Ленинградской области.</t>
  </si>
  <si>
    <t xml:space="preserve">23. Количество случаев младенческой смертности  на 1000 родившихся живыми </t>
  </si>
  <si>
    <t>23.1.</t>
  </si>
  <si>
    <t>Укрепление материально-технической базы акушерства, педиатрии, гинекологии</t>
  </si>
  <si>
    <t>23.2.</t>
  </si>
  <si>
    <t>Строительство и ввод в эксплуатацию перинатального центра, в том числе  проектные работы</t>
  </si>
  <si>
    <t>Указ Президента РФ от 07.05.2012 № 599 "О мерах по реализации государственной политики в области образования и науки"</t>
  </si>
  <si>
    <t>24.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числености детей в возрасте от 3 до 7 лет, находящихся в очереди на получение в текущем году дошкольного образования)</t>
  </si>
  <si>
    <t>24.1.</t>
  </si>
  <si>
    <t>24.2.</t>
  </si>
  <si>
    <t xml:space="preserve">25.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t>
  </si>
  <si>
    <t>25.1.</t>
  </si>
  <si>
    <t>Создание и обеспечение деятельности трех многофункциональных центров прикладных квалификаций</t>
  </si>
  <si>
    <t>25.2.</t>
  </si>
  <si>
    <t>Организация и проведение мониторинга работы многофункциональных центров прикладных квалификаций</t>
  </si>
  <si>
    <t xml:space="preserve">26. Доля детей в возрасте от 5 до 18 лет, обучающихся по дополнительным образовательным программам, в общей численности детей этого возраста  </t>
  </si>
  <si>
    <t>26.1.</t>
  </si>
  <si>
    <t xml:space="preserve">27.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  </t>
  </si>
  <si>
    <t>27.1.</t>
  </si>
  <si>
    <t>27.2.</t>
  </si>
  <si>
    <t xml:space="preserve">28. Доля внутренних затрат на исследования и разработки в валовом региональном продукте  </t>
  </si>
  <si>
    <t>28.1.</t>
  </si>
  <si>
    <t>28.2.</t>
  </si>
  <si>
    <t>Развитие сектора исследований и разработок, включая кооперацию в научно-технической сфере в рамках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t>
  </si>
  <si>
    <t>Указ Президента РФ от 07.05.2012 № 600 "О мерах по обеспечению граждан РФ доступным и комфортным жильем и повышению качества жилищно-коммунальных услуг"</t>
  </si>
  <si>
    <t xml:space="preserve">29. Доля заемных средств в общем объеме капитальных вложений в системы теплоснабжения, водоснабжения, водоотведения и очистки сточных вод  </t>
  </si>
  <si>
    <t>29.1.</t>
  </si>
  <si>
    <t xml:space="preserve">комитет по жилищно-коммунальному хозяйству и транспорту Ленинградской области </t>
  </si>
  <si>
    <t>29.3.</t>
  </si>
  <si>
    <t>Реализация мероприятий по повышению надежности и энергетической эффективности в системах теплоснабжения</t>
  </si>
  <si>
    <t xml:space="preserve">30. Количество лет, необходимых семье, состоящей из трех человек, для приобретения стандартной квартиры общей площадью 54 кв. м. с учетом среднего годового совокупного дохода семьи  </t>
  </si>
  <si>
    <t>30.1.</t>
  </si>
  <si>
    <t>Комитет по строительству Ленинградской области</t>
  </si>
  <si>
    <t>30.2.</t>
  </si>
  <si>
    <t>30.3.</t>
  </si>
  <si>
    <t>Развитие инженерной, транспортной и социальной инфраструктуры  в районах массовой жилой застройки</t>
  </si>
  <si>
    <t>30.4.</t>
  </si>
  <si>
    <t>Разработка нормативной правовой базы Ленинградской области в части законодательного регулирования отношений по найму жилых помещений жилищного фонда социального использования.</t>
  </si>
  <si>
    <t xml:space="preserve">31. Средняя стоимость 1 кв.метра общей площади жилья эконом-класса   </t>
  </si>
  <si>
    <t>31.1.</t>
  </si>
  <si>
    <t xml:space="preserve">32. Объем ввода жилья по стандартам эконом-класса  </t>
  </si>
  <si>
    <t>32.1.</t>
  </si>
  <si>
    <t>32.2.</t>
  </si>
  <si>
    <t xml:space="preserve">33. Отношение числа российских семей, которые приобрели, или получили доступное и комфортное жилье в течение года, к числу российских семей, желающих улучшить свои жилищные условия  </t>
  </si>
  <si>
    <t>33.1.</t>
  </si>
  <si>
    <t>Указ Президента РФ от 07.05.2012 № 601 "Об основных направлениях совершенствования системы государственного управления"</t>
  </si>
  <si>
    <t xml:space="preserve">34. Уровень удовлетворенности граждан Российской Федерации качеством предоставления государственных и муниципальных услуг  </t>
  </si>
  <si>
    <t>34.1.</t>
  </si>
  <si>
    <t>34.2</t>
  </si>
  <si>
    <t>комитет по телекоммуникациям и информатизации Ленинградской области</t>
  </si>
  <si>
    <t xml:space="preserve">35. Доля граждан, имеющих доступ к получению государственных услуг по принципу "одного окна" по месту пребывания, в том числе в многофункциональных центрах предоставления государственных муниципальных услуг  </t>
  </si>
  <si>
    <t>35.1.</t>
  </si>
  <si>
    <t>35.2.</t>
  </si>
  <si>
    <t xml:space="preserve">36. Доля граждан, использующих механизм получения государственных и муниципальных услуг в электронной форме  </t>
  </si>
  <si>
    <t>36.1.</t>
  </si>
  <si>
    <t xml:space="preserve">Развитие Портала государственных и муниципальных услуг Ленинградской области </t>
  </si>
  <si>
    <t>Комитет по телекоммуникациям и информатизации Ленинградской области</t>
  </si>
  <si>
    <t>2018
2017</t>
  </si>
  <si>
    <t>36.2.</t>
  </si>
  <si>
    <t>Развитие и сопровождение ведомственных информационных систем. Наполнение баз данных</t>
  </si>
  <si>
    <t xml:space="preserve">37. Среднее число обращений представителей бизнес-сообщества в орган государственной власти Российской Федерации (орган местного самоуправления) для получения одной государственной (муниципальной) услуги, связанной со сферой предпринимательской деятельности  </t>
  </si>
  <si>
    <t>37.1.</t>
  </si>
  <si>
    <t xml:space="preserve">38. Среднее время ожидания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t>
  </si>
  <si>
    <t>38.1.</t>
  </si>
  <si>
    <t>Постановление Правительства Ленинградской области от 14.11.2013 № 403</t>
  </si>
  <si>
    <t>Указ Президента РФ от 07.05.2012 № 606 "О мерах по реализации демографической политики РФ"</t>
  </si>
  <si>
    <t>39. Суммарный коэффициент рождаемости  (число родившихся на одну женщину)</t>
  </si>
  <si>
    <t>39.1.</t>
  </si>
  <si>
    <t>39.2.</t>
  </si>
  <si>
    <t>39.3.</t>
  </si>
  <si>
    <t xml:space="preserve">40. Ожидаемая продолжительность жизни при рождении  </t>
  </si>
  <si>
    <t>40.1.</t>
  </si>
  <si>
    <t>Отчетная дата(период)значения показателя</t>
  </si>
  <si>
    <t xml:space="preserve">Финансирование осуществляется за счет средств инвесторов </t>
  </si>
  <si>
    <t>2015 (сентябрь)</t>
  </si>
  <si>
    <t xml:space="preserve">2015 
</t>
  </si>
  <si>
    <t>*</t>
  </si>
  <si>
    <t>01.04.2015 01.07.2015</t>
  </si>
  <si>
    <t xml:space="preserve">Комитет общего и профессионального образования Ленинградской области </t>
  </si>
  <si>
    <t xml:space="preserve"> 01.07.2015</t>
  </si>
  <si>
    <t>Отклонение</t>
  </si>
  <si>
    <t xml:space="preserve">Фактическое  </t>
  </si>
  <si>
    <t>Строительство индустриального парка «Пикалево» (первая очередь)</t>
  </si>
  <si>
    <t xml:space="preserve">Областной закон от 28 июля 2014 года № 52-оз «О мерах государственной поддержки создания и развития индустриальных парков Ленинградской области», постановление Правительства Ленинградской области от 31 октября 2014 года № 507 «О реализации отдельных положений областного закона от 28 июля 2014 года № 52-оз «О мерах государственной поддержки создания и развития индустриальных парков в Ленинградской области»
</t>
  </si>
  <si>
    <t>Распоряжение Губернатора Ленинградской области от 16 июля 2013 года № 506-рг «Об образовании инвестиционного совета при Губернаторе Ленинградской области»</t>
  </si>
  <si>
    <t>01.04.2015 01.07.2015  01.10.2015</t>
  </si>
  <si>
    <t xml:space="preserve">Распоряжение Губернатора Ленинградской области от 10 сентября 2014 года № 685-рг «О создании штаба по снижению административных барьеров и улучшению инвестиционного климата в Ленинградской области»
</t>
  </si>
  <si>
    <t xml:space="preserve">Создание и развитие Северо-Западного нанотехнологического центра 
</t>
  </si>
  <si>
    <t xml:space="preserve"> 01.10.2015</t>
  </si>
  <si>
    <t>* Для реализации мероприятия финансирование не требуется</t>
  </si>
  <si>
    <t>2015 (декабрь)</t>
  </si>
  <si>
    <t>* Для реализации  мероприятия финансирование не требуется</t>
  </si>
  <si>
    <t xml:space="preserve"> *</t>
  </si>
  <si>
    <t>* объемы планового и фактического финансирования учтены в мероприятиях по п.6.1</t>
  </si>
  <si>
    <t>2018 год</t>
  </si>
  <si>
    <t>Организация целевого обучения граждан Российской Федерации в образовательных организациях высшего образования путем заключения договоров о целевом обучении с гражданами Российской Федерации и договоров о целевом приеме с образовательными организациями высшего образования</t>
  </si>
  <si>
    <t>* объемы планового и фактического финансирования учтены в мероприятиях по п. 11.1</t>
  </si>
  <si>
    <t>Содействие трудоустройству незанятых инвалидов на оборудованные (оснащенные) для них рабочие места: возмещение работодателям затрат на оборудование (оснащение ) рабочего места для трудоустройства инвалида</t>
  </si>
  <si>
    <t>Обеспечение сохранности и развития музейного фонда</t>
  </si>
  <si>
    <t>2015 (июль)</t>
  </si>
  <si>
    <t>19.2.</t>
  </si>
  <si>
    <t>19.3.</t>
  </si>
  <si>
    <t>Единовременное пособие выпускникам медицинских высших и средних учебных заведений, поступающих на работу в учреждения здравоохранения Ленинградской области</t>
  </si>
  <si>
    <t>Социальная поддержка медицинских работников дефицитных специальностей</t>
  </si>
  <si>
    <t>19.4.</t>
  </si>
  <si>
    <t>Социальная поддержка молодых специалистов Ленинградской области</t>
  </si>
  <si>
    <t>Единовременные компенсационные выплаты медицинским работникам</t>
  </si>
  <si>
    <t>19.5.</t>
  </si>
  <si>
    <t>19.6.</t>
  </si>
  <si>
    <t>* объемы планового и фактического финансирования учтены в мероприятиях по п. 19.3-19.6</t>
  </si>
  <si>
    <t>Укрепление материально-технической базы</t>
  </si>
  <si>
    <t>Комитет по здравоохранению Ленинградской области</t>
  </si>
  <si>
    <t>20.3.</t>
  </si>
  <si>
    <t>20.4.</t>
  </si>
  <si>
    <t>20.5.</t>
  </si>
  <si>
    <t>23.3.</t>
  </si>
  <si>
    <t>23.4.</t>
  </si>
  <si>
    <t>23.5.</t>
  </si>
  <si>
    <t>23.6.</t>
  </si>
  <si>
    <t>Развитие дошкольного образования: создание дополнительных мест, расширение форм предоставления дошкольного образования, развитие негосударственного сектора, внедрение ФГОС ДО</t>
  </si>
  <si>
    <t>* В соответствии с муниципальными программами развития дошкольного образования</t>
  </si>
  <si>
    <t>Строительство и реконструкция, приобретение (выкуп) зданий и помещений для реализации образовательных программ дошкольного образования</t>
  </si>
  <si>
    <t xml:space="preserve"> Комитет по строительству Ленинградской области                                                                                                                                                                                                                                                                                                                                                                                                                                                                                                                                                                                                                </t>
  </si>
  <si>
    <t xml:space="preserve">             </t>
  </si>
  <si>
    <t>2015 (ежеквартально)</t>
  </si>
  <si>
    <t>Реализация Концепции развития дополнительного образования детей  в Ленинградской области</t>
  </si>
  <si>
    <t>2020 (ежеквартально)</t>
  </si>
  <si>
    <t>* Для реализации  мероприятия финансирование не требуется.</t>
  </si>
  <si>
    <t>01.04.2015  01.07.2015</t>
  </si>
  <si>
    <t xml:space="preserve">Строительство и реконструкция объектов водоснабжения, водоотведения и очистки сточных вод на территории Ленинградской области  </t>
  </si>
  <si>
    <t>Комитет по топливно-энергетическому комплексу Ленинградской области</t>
  </si>
  <si>
    <t xml:space="preserve">Реализация мероприятий по подготовке объектов теплоснабжения к отопительному сезону на территории Ленинградской области
</t>
  </si>
  <si>
    <t xml:space="preserve">Предоставление социальных выплат молодым гражданам (молодым семьям) на приобретение (строительство) жилья                 </t>
  </si>
  <si>
    <t xml:space="preserve">Федеральный закон от 21 июля 2014 г. № 217-ФЗ «О внесении изменений в Жилищный кодекс Российской Федерации и отдельные законодательные акты Российской Федерации в части законодательного регулирования отношений по найму жилых помещений жилищного фонда социального использования»;  Постановление от 14.11.2013 № 407; Подпрограмма 9 "Содействие формированию рынка доступного арендного жилья и развитие некоммерческого жилищного фонда для граждан, имеющих невысокий уровень дохода"
</t>
  </si>
  <si>
    <t>Проведение мониторинга изменения средней рыночной стоимости квадратного метра строящегося жилья на территории Ленинградской области</t>
  </si>
  <si>
    <t xml:space="preserve"> * Для реализации  мероприятия финансирование не требуется</t>
  </si>
  <si>
    <t>Проведение мониторинга ввода жилья экономического класса на территории Ленинградской области</t>
  </si>
  <si>
    <t xml:space="preserve">2015 
(3-4 квартал)
</t>
  </si>
  <si>
    <t xml:space="preserve">Приобретение, строительство (расселение) жилых помещений для переселения граждан из аварийного жилищного фонда на территории Ленинградской области.  </t>
  </si>
  <si>
    <t xml:space="preserve">Постановление Правительства ЛО от 14.11.2013 № 407; Подпрограмма 3 "Переселение граждан из аварийного жилищного фонда на территории Ленинградской области"; Основное мероприятие 3.1. Приобретение, строительство (расселение) жилых помещений для переселения граждан из аварийного жилищного фонда с учетом необходимости малоэтажного жилищного строительства на территории Ленинградской области с участием средств государственной корпорации - Фонда содействия реформированию жилищно-коммунального хозяйства; Основное мероприятие 3.2. Приобретение, строительство (расселение) жилых помещений для переселения граждан из аварийного жилищного фонда на территории Ленинградской области с участием средств государственной корпорации - Фонда содействия реформированию жилищно-коммунального хозяйства; Основное мероприятие 3.3. Приобретение, строительство (расселение) жилых помещений для переселения граждан из аварийного жилищного фонда на территории Ленинградской области.  </t>
  </si>
  <si>
    <t>2015  (декабрь)</t>
  </si>
  <si>
    <t>Развитие регионального сегмента системы межведомственного электронного взаимодействия (СМЭВ) Ленинградской области</t>
  </si>
  <si>
    <t xml:space="preserve"> 2015 (декабрь)</t>
  </si>
  <si>
    <t>Развитие и сопровождение автоматизированной системы управления деятельностью МФЦ (АИС МФЦ)</t>
  </si>
  <si>
    <t xml:space="preserve">Постановление Правительства Ленинградской области от 14.11.2013 № 395, Государственная программа Ленинградской области "Информационное общество в Ленинградской области" (далее-Постановление Правительства Ленинградской области от 14.11.2013 № 395) (основное мероприятие 1.2,  подпрограмма 1 "Развитие инфраструктуры информационного общества")  </t>
  </si>
  <si>
    <t>Популяризация Портала государственных и муниципальных услуг Ленинградской области</t>
  </si>
  <si>
    <t xml:space="preserve">Постановление Правительства Ленинградской области от 14.11.2013 №403
</t>
  </si>
  <si>
    <t xml:space="preserve">Комплекс мероприятий, направленных на профилактику абортов    </t>
  </si>
  <si>
    <t>Применение вспомогательных репродуктивных технологий (экстракорпоральное оплодотворение)</t>
  </si>
  <si>
    <t>Предоставление ежемесячной денежной выплаты семьям в случае рождения (усыновления (удочерения) третьего ребенка и последующих детей</t>
  </si>
  <si>
    <t>комитет по социальной защите населения Ленинградской области</t>
  </si>
  <si>
    <t>Реализация мероприятий в рамках государственной программы «Развитие здравоохранения в Ленинградской области»  и территориальной программы государственных гарантий бесплатного оказания гражданам медицинской помощи в Ленинградской области.</t>
  </si>
  <si>
    <t xml:space="preserve">Комитет по социальной защите населения Ленинградской области
</t>
  </si>
  <si>
    <t>Реализация комплекса мер, предусмотренного Планом  мероприятий ("дорожной картой") по повышению эффективности и качества услуг в сфере социального обслуживания населения в Ленинградской области</t>
  </si>
  <si>
    <t>Постановление Правительства Ленинградской области от 14.11.2013 № 406 « О государственной программе Ленинградской области "Социальная поддержка отдельных категорий граждан в Ленинградской области" Подпрограмма "Совершенствование социальной поддержки семьи и детей" ;           Областной закон от 4 октября 2012 года № 73-оз «Об установлении ежемесячной денежной выплаты семьям в случае рождения (усыновления (удочерения) третьего ребенка и последующих детей»</t>
  </si>
  <si>
    <t xml:space="preserve">Распоряжение Правительства Ленинградской области от 24.04.2013 № 179-р </t>
  </si>
  <si>
    <t>Распоряжение Правительства Ленинградской области от 24.04.2013 № 179-р  "Об утверждении Плана мероприятий ("дорожной карты") "Изменения в отраслях социальной сферы, направленные на повышение эффективности образования и науки в Ленинградской области" (далее - Распоряжение Правительства Ленинградской области от 24.04.2013 № 179-р)</t>
  </si>
  <si>
    <t xml:space="preserve">Постановление Правительства Ленинградской области от 14.11.2013 N 398  "О государственной программе Ленинградской области "Современное образование Ленинградской области", Подпрограмма I "Развитие дошкольного образования детей Ленинградской области", Основное мероприятие 1.9. Строительство и реконструкция объектов с применением энергоэффективных технологий и материалов, приобретение (выкуп) зданий и помещений для реализации образовательных программ дошкольного образования.  государственная программа «Развитие сельского хозяйства Ленинградской области на 2014-2020 годы» подпрограмма «Устойчивое развитие сельских территорий на 2014-2017 годы и на плановый период до 2020 года» 
</t>
  </si>
  <si>
    <t>Постановление Правительства Ленинградской области от 14.11.2013 № 407 "Об утверждении Государственной программы Ленинградской области "Обеспечение качественным жильем граждан на территории Ленинградской области (далее - Постановление Правительства ЛО от 14.11.2013 №407): Подпрограмма 1 "Жилье для молодежи"; Основное мероприятие 1.1. Предоставление социальных выплат молодым гражданам (молодым семьям) на приобретение (строительство) жилья и дополнительных социальных выплат в случае рождения (усыновления) детей; Основное мероприятие 1.2. Предоставление социальных выплат молодым семьям на приобретение (строительство) жилья в рамках подпрограммы "Обеспечение жильем молодых семей" ФЦП "Жилище" на 2011-2015 годы.</t>
  </si>
  <si>
    <t xml:space="preserve">Постановление Правительства РФ от 05.05.2014 № 404 "О некоторых вопросах реализации программы "Жилье для российской семьи" в рамках ГП РФ "Обеспечение доступным и комфортным жильем и коммунальными услугами граждан РФ". Постановление Правительства ЛО от 20.05.2015 № 168 "О некоторых вопросах реализации программы "Жилье для российской семьи" в рамках ГП РФ "Обеспечение доступным и комфортным жильем и коммунальными услугами граждан РФ" в ЛО". Постановление Правительства ЛО от 27.07.2015 № 279 "Об утверждении порядка отбора земельных участков, застройщиков, проектов жилищного строительства для реализации программы "Жилье для российской семьи" в рамках ГП РФ "Обеспечение доступным комфортным жильем и коммунальными услугами граждан РФ" на территории ЛО". Приказ комитета по строительству ЛО от 28.07.2015 №15 "О создании, составе комиссии и утверждении форм протоколов в целях проведения отбора земельных участков, застройщиков, проектов жилищного строительства для реализации программы "Жилье для российской семьи" в рамках государственной программы РФ"Обеспечение доступным и комфортным жильем и коммунальными услугами граждан РФ" на территории ЛО".
</t>
  </si>
  <si>
    <t>Организация и проведение отбора земельных участков, застройщиков, проектов жилищного строительства для реализации программы "Жилье для российской семьи"</t>
  </si>
  <si>
    <t xml:space="preserve"> Постановление Правительства ЛО от 14.11.2013 № 407( Подпрограмма 2 "Поддержка граждан, нуждающихся в улучшении жилищных условий, на основе принципов ипотечного кредитования в Ленинградской области"; Основное мероприятие 2.1. Поддержка граждан, нуждающихся в улучшении жилищных условий, путем придоставления социальных выплат и компенсаций части расходов, связанных с уплатой прцентов по ипотечных жилищным кредитам; Основное мероприятие 2.2. Предоставление социальных выплат молодым учителям на оплату первоначального взноса по ипотечным жилищным кредитам)</t>
  </si>
  <si>
    <t>* В рамках текущего финансирования реализации плана мероприятий государственной программы</t>
  </si>
  <si>
    <t xml:space="preserve">* Финансирование осуществляется за счет средств инвесторов </t>
  </si>
  <si>
    <t xml:space="preserve">2018 (ежеквартально)
</t>
  </si>
  <si>
    <t xml:space="preserve">Постановление Правительства Ленинградской области от 14.11.2013 № 394 ( Подпрограмма 1 «Обеспечение благоприятного инвестиционного климата в Ленинградской области», 
Основное мероприятие 1.5 «Кадровое обеспечение экономики в Ленинградской области» Плана реализации государственной программы)
</t>
  </si>
  <si>
    <t xml:space="preserve">Распоряжение Правительства Ленинградской области от 30.04.2013г. №196-р "Об утверждении Плана мероприятий ("дорожной карты") "Повышение эффективности и качества услуг в сфере социального обслуживания населения в Ленинградской области (2013-2018 годы)";                                       Соглашение между Министерством труда и социальной защиты Российской Федерации и Правительством Ленинградской области об обеспечении достижения в 2014-2018 годах целевых показателей (нормативов) оптимизации сети государственных (муниципальных) учреждений социального обслуживания, определенных региональным планом мероприятий («дорожной картой») «Повышение эффективности и качества услуг в сфере социального обслуживания населения (2013-2018 годы)» от 22.05.2014г. №12-3/288/61
</t>
  </si>
  <si>
    <t xml:space="preserve">Постановление Правительства Ленинградской области от 14.11.2013 № 394 ( Подпрограмма 2 «Развитие промышленности и инноваций в Ленинградской области», Основное мероприятие 2.4. «Развитие территориальных кластеров и инноваций в Ленинградской области» Плана реализации государственной программы.) 
</t>
  </si>
  <si>
    <t xml:space="preserve">Постановление Правительства Ленинградской области от 14 ноября 2013 года № 403 «Об утверждении государственной программы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 (далее – Постановление Правительства Ленинградской области от 14.11.2013 № 403)
</t>
  </si>
  <si>
    <t xml:space="preserve">01.03.2013 24.06.2014 26.06.2014                                                                                                                                                                                                                                                                                                                                                                                                                                                                                                                                                                                                                                                                                                                                                                                                                                                                    </t>
  </si>
  <si>
    <t xml:space="preserve">* В рамках текущего финансирования реализации плана мероприятий ("дорожной карты")  </t>
  </si>
  <si>
    <t>Финансирование  осуществляется по факту выполенных работ ( услуг). Договором подряда между ГК «Ростех» и ООО «РТ-СоцСтрой» на проведение работ по строительству, оснащению и вводу в эксплуатацию перинатального центра от 25.12.2014 установлен срок ввода перинатального центра в эксплуатацию 31.05.2016</t>
  </si>
  <si>
    <t>Результаты исполнения мероприятий отражены в результатах по мероприятиям пунктов 19.3.-19.6</t>
  </si>
  <si>
    <t>21.2.</t>
  </si>
  <si>
    <t>21.3.</t>
  </si>
  <si>
    <t>21.4.</t>
  </si>
  <si>
    <t>21.5.</t>
  </si>
  <si>
    <t>22.2.</t>
  </si>
  <si>
    <t>22.3.</t>
  </si>
  <si>
    <t>22.4.</t>
  </si>
  <si>
    <t>22.5.</t>
  </si>
  <si>
    <t>Результаты исполнения мероприятий отражены в результатах по мероприятиям пункта 11.1</t>
  </si>
  <si>
    <t>Распоряжение Правительства Ленинградской области от 08.05.2013 № 204-р</t>
  </si>
  <si>
    <t>20.1.</t>
  </si>
  <si>
    <t>Распоряжение Правительства Ленинградской области от 14.11.2013 № 405 ( Подпрограмма «Развитие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мерпоприятие 2.6. «Укрепление материально-технической базы медицинских организаций»" Плана реализации государственной программы)</t>
  </si>
  <si>
    <t>Распоряжение Правительства Ленинградской области от 14.11.2013 № 405</t>
  </si>
  <si>
    <t xml:space="preserve">* плановое и фактическое финансирование осуществляется в рамках 
Территориальной программы государственных гарантий бесплатного оказания гражданам медицинской помощи в Ленинградской области
</t>
  </si>
  <si>
    <t xml:space="preserve">Постановление Правительства Ленинградской области от 14.11.2013 № 395 (Подпрограмма 1 "Развитие инфраструктуры информационного общества" Основное мероприятие 1.4. Ведомственная целевая программа 1.1 "Обеспечение функционирования информационного общества"),
Приказ Комитет по телекоммуникациям и информатизации Ленинградской области от 31.10.2013 №7 «Об утверждении ведомственной целевой программы "Обеспечение функционирования информационного общества в Ленинградской области на 2014-2016 годы"
</t>
  </si>
  <si>
    <t>39.4.</t>
  </si>
  <si>
    <t>Профобучение (переобучение) женщин, находящихся в отпуске по уходу за ребенком до достижения 3-х лет</t>
  </si>
  <si>
    <t>34.3</t>
  </si>
  <si>
    <t>Приложение 1</t>
  </si>
  <si>
    <t xml:space="preserve">* Плановые и фактическин объемы в рамках текущего финансирования реализации плана мероприятий ("дорожной карты")  </t>
  </si>
  <si>
    <r>
      <t xml:space="preserve">2453,2     </t>
    </r>
    <r>
      <rPr>
        <sz val="10"/>
        <rFont val="Times New Roman"/>
        <family val="1"/>
        <charset val="204"/>
      </rPr>
      <t xml:space="preserve"> (в т.ч.  ОБ - 1 759,7  МБ - 693,5)</t>
    </r>
  </si>
  <si>
    <t>2606,8              (в т.ч. ОБ - 1824,1  МБ - 782,7)</t>
  </si>
  <si>
    <t>Поддержка граждан, нуждающихся в улучшении жилищных условий, путем придоставления социальных выплат и компенсаций части расходов, связанных с уплатой процентов по ипотечным жилищным кредитам</t>
  </si>
  <si>
    <r>
      <t xml:space="preserve">01.10.2015  </t>
    </r>
    <r>
      <rPr>
        <b/>
        <sz val="9"/>
        <rFont val="Times New Roman"/>
        <family val="1"/>
        <charset val="204"/>
      </rPr>
      <t>31.12.2015</t>
    </r>
  </si>
  <si>
    <r>
      <rPr>
        <sz val="9"/>
        <rFont val="Times New Roman"/>
        <family val="1"/>
        <charset val="204"/>
      </rPr>
      <t>01.10.2015</t>
    </r>
    <r>
      <rPr>
        <b/>
        <sz val="9"/>
        <rFont val="Times New Roman"/>
        <family val="1"/>
        <charset val="204"/>
      </rPr>
      <t xml:space="preserve">  31.12.2016</t>
    </r>
  </si>
  <si>
    <t>Постановление Правительства ЛО от 14.11.2013 №407( Подпрограмма 7 "Развитие инженерной и социальной инфраструктуры в районах массовой жилой застройки"; Основное мероприятие 7.1. Создание инженерной и транспортной инфраструктуры на земельных участках, предоставленныхбесплатно членам многодетных семей, молодым специалистам, членам молодых семей.                                  Постановление Правительства Ленинградской области от 14.12.2012   № 401 «Об утверждении порядка распределения, предоставления и расходования субсидий из областного бюджета Ленинградской области бюджетам поселений Ленинградской области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 в соответствии с областным законом от 14.10.2008 №105-оз…»)</t>
  </si>
  <si>
    <r>
      <t>01.04.2015 01.07.2015 01.10.2015</t>
    </r>
    <r>
      <rPr>
        <b/>
        <sz val="9"/>
        <rFont val="Times New Roman"/>
        <family val="1"/>
        <charset val="204"/>
      </rPr>
      <t xml:space="preserve"> 31.12.2015</t>
    </r>
  </si>
  <si>
    <r>
      <rPr>
        <b/>
        <i/>
        <u/>
        <sz val="14"/>
        <color theme="1"/>
        <rFont val="Times New Roman"/>
        <family val="1"/>
        <charset val="204"/>
      </rPr>
      <t>Мероприятие исполнено. В 2015 году  выполнено следующее:</t>
    </r>
    <r>
      <rPr>
        <sz val="14"/>
        <color theme="1"/>
        <rFont val="Times New Roman"/>
        <family val="1"/>
        <charset val="204"/>
      </rPr>
      <t xml:space="preserve"> разработаны и утверждены 6-ть нормативно правовых актов Ленинградской области в части законодательного регулирования отношений  по найму жилых помещений жилищного фонда социального использования.   </t>
    </r>
    <r>
      <rPr>
        <b/>
        <sz val="14"/>
        <color theme="1"/>
        <rFont val="Times New Roman"/>
        <family val="1"/>
        <charset val="204"/>
      </rPr>
      <t xml:space="preserve"> </t>
    </r>
  </si>
  <si>
    <t>В рамках исполнения функций Комитета, определенных  положением о комитете по строительству Ленинградской области, установленных Постановлением Правительства ЛО от 28.02.2011 №36</t>
  </si>
  <si>
    <t>постоянно в течение текущего года</t>
  </si>
  <si>
    <r>
      <t>01.04.2015 01.07.2015  01.10.2015 3</t>
    </r>
    <r>
      <rPr>
        <b/>
        <sz val="9"/>
        <rFont val="Times New Roman"/>
        <family val="1"/>
        <charset val="204"/>
      </rPr>
      <t>1.12.2015</t>
    </r>
  </si>
  <si>
    <r>
      <t xml:space="preserve">Мониторинг изменения средней рыночной стоимости 1 кв. метра строящегося жилья на территории Ленинградской области в 2015 году осуществлялся </t>
    </r>
    <r>
      <rPr>
        <b/>
        <sz val="14"/>
        <color theme="1"/>
        <rFont val="Times New Roman"/>
        <family val="1"/>
        <charset val="204"/>
      </rPr>
      <t>ежеквартально</t>
    </r>
    <r>
      <rPr>
        <sz val="14"/>
        <color theme="1"/>
        <rFont val="Times New Roman"/>
        <family val="1"/>
        <charset val="204"/>
      </rPr>
      <t xml:space="preserve"> (по данным Петростата за 3 квартал 2015 года - 56 879 рублей)</t>
    </r>
  </si>
  <si>
    <r>
      <t xml:space="preserve">Мониторинг ввода жилья экономического класса на территории Ленинградской области в 2015 году осуществлялся </t>
    </r>
    <r>
      <rPr>
        <b/>
        <sz val="14"/>
        <color theme="1"/>
        <rFont val="Times New Roman"/>
        <family val="1"/>
        <charset val="204"/>
      </rPr>
      <t>ежемесячно</t>
    </r>
    <r>
      <rPr>
        <sz val="14"/>
        <color theme="1"/>
        <rFont val="Times New Roman"/>
        <family val="1"/>
        <charset val="204"/>
      </rPr>
      <t xml:space="preserve">, на 01.01.2016 объем ввода составил 1 404,2 тыс. кв. метров </t>
    </r>
  </si>
  <si>
    <r>
      <t xml:space="preserve">01.04.2015 01.07.2015  01.10.2015 </t>
    </r>
    <r>
      <rPr>
        <b/>
        <sz val="9"/>
        <rFont val="Times New Roman"/>
        <family val="1"/>
        <charset val="204"/>
      </rPr>
      <t>31.12.2015</t>
    </r>
  </si>
  <si>
    <r>
      <t xml:space="preserve">1459,8     </t>
    </r>
    <r>
      <rPr>
        <sz val="10"/>
        <rFont val="Times New Roman"/>
        <family val="1"/>
        <charset val="204"/>
      </rPr>
      <t xml:space="preserve"> (в т.ч.  ОБ - 500,2  МБ - 959,6)</t>
    </r>
  </si>
  <si>
    <t>01.10.2015 31.12.2015</t>
  </si>
  <si>
    <t>01.07.2015 01.10.2015</t>
  </si>
  <si>
    <t xml:space="preserve">Постановление Правительства Ленинградской области от 14.11.2013 №  403 (Подпрограмма 2 "Снижение административных барьеров при предоставлении государственных и муниципальных услуг в Ленинградской области" основное мероприятие 2.5"Создание, развитие и сопровождение автоматизированной системы управления деятельностью МФЦ" Плана реализации государственной программы) </t>
  </si>
  <si>
    <t xml:space="preserve">Постановление Правительства Ленинградской области от 14.11.2013 № 395 (Подпрограмма 3 Развитие электронного правительства Ленинградской области, основное мероприятие 3.1 Создание и развитие информационных систем, обеспечивающих предоставление государственных услуг в электронном виде Плана реализации государственной программы) </t>
  </si>
  <si>
    <t>Постановление Правительства Ленинградской области от 14.11.2013 №  403 (Подпрограмма 2 "Снижение административных барьеров при предоставлении государственных и муниципальных услуг в Ленинградской области" основное мероприятие 2.8 "Создание, развитие и сопровождение под системы портала государственных и муниципальных услуг (функций) Ленинградской области "Электронная приемная" Плана реализации государственной программы)</t>
  </si>
  <si>
    <t xml:space="preserve">2018
</t>
  </si>
  <si>
    <t xml:space="preserve">2017
</t>
  </si>
  <si>
    <t>Постановление Правительства Ленинградской области от 14.11.2013 № 395 (Подпрограмма 3 Развитие электронного правительства Ленинградской области, основное мероприятие 3.4 Создание и развитие региональных ведомственных информационных систем  Плана реализации ГП)</t>
  </si>
  <si>
    <t>Постановление Правительства Ленинградской области от 14.11.2013 №  403 (Подпрограмма 2 "Снижение административных барьеров при предоставлении государственных и муниципальных услуг в Ленинградской области",основные мероприятия 2.9 "Развитие региональной информационной системы "Архивы Ленинградской области", включая закупку сканирующего оборудования" и 2.10 "Создание регионального электронного архива органов записи актов гражданского состояния Ленинградской области в целях обеспечения информационного взаимодействия при предоставлении государственных и муниципальных услуг Плана реализации ГП)</t>
  </si>
  <si>
    <t xml:space="preserve">
2017</t>
  </si>
  <si>
    <t>Отклонение в связи с экономией средств по результатам конкурсных процедур</t>
  </si>
  <si>
    <t>Реализация комплекса мер, предусмотренного Планом  мероприятий ("дорожной картой") по повышению эффективности образования и науки в Ленинградской области</t>
  </si>
  <si>
    <t>01.10.2015  31.12.2015</t>
  </si>
  <si>
    <t xml:space="preserve">Постановление Правительства Ленинградской области 
от 14 ноября 2013 года № 394 «Об утверждении государственной программы Ленинградской области «Стимулирование экономической активности Ленинградской области» (далее- Постановление Правительства Ленинградской области от 14.11.2013 № 394), подпрограмма 1 «Обеспечение благоприятного инвестиционного климата в Ленинградской области», основное мероприятие 1.6 «Повышение инвестиционной привлекательности муниципальных образований Ленинградской области»
</t>
  </si>
  <si>
    <r>
      <rPr>
        <b/>
        <sz val="12"/>
        <color theme="1"/>
        <rFont val="Times New Roman"/>
        <family val="1"/>
        <charset val="204"/>
      </rPr>
      <t>В 2015 году</t>
    </r>
    <r>
      <rPr>
        <sz val="12"/>
        <color theme="1"/>
        <rFont val="Times New Roman"/>
        <family val="1"/>
        <charset val="204"/>
      </rPr>
      <t xml:space="preserve"> по проекту «Создание индустриального парка «Пикалево» на территории парка проводились строительно-монтажные работы 1  этапа строительства.
В 2016 году будет создан индустриальный парк типа greenfield. Резидентами индустриального парка станут предприятия легкой, пищевой промышленности, производства строительных материалов и иные предприятия IV - V классов опасности. Планируется создание более 300 рабочих мест к  2025 году
</t>
    </r>
  </si>
  <si>
    <t xml:space="preserve">Реализация комплекса мер, предусмотренного областным законом от 28 июля 2014 года  
№ 52-оз "О мерах государственной поддержки создания и развития индустриальных парков Ленинградской области"
</t>
  </si>
  <si>
    <t xml:space="preserve">Организация работы инвестиционного совета  при Губернаторе Ленинградской области 
в целях улучшения инвестиционного климата и обеспечения стабильных условий работы бизнеса на территории Ленинградской области  
</t>
  </si>
  <si>
    <r>
      <rPr>
        <b/>
        <sz val="12"/>
        <color theme="1"/>
        <rFont val="Times New Roman"/>
        <family val="1"/>
        <charset val="204"/>
      </rPr>
      <t xml:space="preserve">В 2015 году </t>
    </r>
    <r>
      <rPr>
        <sz val="12"/>
        <color theme="1"/>
        <rFont val="Times New Roman"/>
        <family val="1"/>
        <charset val="204"/>
      </rPr>
      <t>проведено одно заседание инвестиционного совета (23.09.2015). На заседании Инвестиционного совета были заслушаны доклады представителей министерства промышленности и торговли и министерства экономического развития по вопросам кластерного развития и поддержки внешнеэкономической деятельности</t>
    </r>
  </si>
  <si>
    <t xml:space="preserve">Поручения Губернатора Ленинградской области  с учетом решений инвестиционного совета при Губернаторе Ленинградской области  </t>
  </si>
  <si>
    <r>
      <t>01.04.2015 01.07.2015  01.10.2015</t>
    </r>
    <r>
      <rPr>
        <b/>
        <sz val="9"/>
        <rFont val="Times New Roman"/>
        <family val="1"/>
        <charset val="204"/>
      </rPr>
      <t xml:space="preserve"> 31.12.2015</t>
    </r>
  </si>
  <si>
    <t xml:space="preserve">Сопровождение инвестиционных проектов 
по принципу "единого окна", продвижение инвестиционных возможностей и проектов Ленинградской области в России и за рубежом 
</t>
  </si>
  <si>
    <t xml:space="preserve">Постановление Правительства Ленинградской области от 14.11.2013 № 394 ( Подпрограмма 1 «Обеспечение благоприятного инвестиционного климата в Ленинградской области», основное мероприятие 1.1 Плана реализации ГП)
</t>
  </si>
  <si>
    <r>
      <rPr>
        <b/>
        <sz val="12"/>
        <color theme="1"/>
        <rFont val="Times New Roman"/>
        <family val="1"/>
        <charset val="204"/>
      </rPr>
      <t>За 2015 год ГКУ «АЭРЛО»</t>
    </r>
    <r>
      <rPr>
        <sz val="12"/>
        <color theme="1"/>
        <rFont val="Times New Roman"/>
        <family val="1"/>
        <charset val="204"/>
      </rPr>
      <t xml:space="preserve"> </t>
    </r>
    <r>
      <rPr>
        <b/>
        <sz val="12"/>
        <color theme="1"/>
        <rFont val="Times New Roman"/>
        <family val="1"/>
        <charset val="204"/>
      </rPr>
      <t>приняло на сопровождение 53 новых проекта.</t>
    </r>
    <r>
      <rPr>
        <sz val="12"/>
        <color theme="1"/>
        <rFont val="Times New Roman"/>
        <family val="1"/>
        <charset val="204"/>
      </rPr>
      <t xml:space="preserve"> Всего на сопровождении во фронт-офисе находится более 126 инвестиционных проектов, из них 25 иностранных. Заявленный объем инвестиций по каждому из проектов: от 50 до 40 000 млн руб. Сроки реализации проектов: 2014-2020 гг.
</t>
    </r>
    <r>
      <rPr>
        <b/>
        <sz val="12"/>
        <color theme="1"/>
        <rFont val="Times New Roman"/>
        <family val="1"/>
        <charset val="204"/>
      </rPr>
      <t>За 2015 год ГКУ «АЭРЛО» обеспечено:</t>
    </r>
    <r>
      <rPr>
        <sz val="12"/>
        <color theme="1"/>
        <rFont val="Times New Roman"/>
        <family val="1"/>
        <charset val="204"/>
      </rPr>
      <t xml:space="preserve">
- участие представителей Ленинградской области в 13 российских и 4 зарубежных конгрессно-выставочных мероприятиях;
- проведение более 30 презентаций инвестиционного потенциала Ленинградской области, из них 7 за рубежом.
</t>
    </r>
    <r>
      <rPr>
        <b/>
        <sz val="12"/>
        <color theme="1"/>
        <rFont val="Times New Roman"/>
        <family val="1"/>
        <charset val="204"/>
      </rPr>
      <t>За 2015 год посещаемость Инвестиционного портала Ленинградской области</t>
    </r>
    <r>
      <rPr>
        <sz val="12"/>
        <color theme="1"/>
        <rFont val="Times New Roman"/>
        <family val="1"/>
        <charset val="204"/>
      </rPr>
      <t xml:space="preserve">, целевой аудиторией которого являются потенциальные инвесторы и представители бизнес-сообщества, составила 41 040 посетителей.
За 2015 год было зарегистрировано 20 обращений инвесторов через Портал
</t>
    </r>
  </si>
  <si>
    <t xml:space="preserve">Организация деятельности штаба 
по снижению административных барьеров 
и улучшению инвестиционного климата 
в Ленинградской области, направленной 
на разработку и внедрение "дорожных карт" региональной предпринимательской инициативы
</t>
  </si>
  <si>
    <t xml:space="preserve">Государственная поддержка инвестиционной деятельности в Ленинградской области в части 
предоставления субсидий юридическим лицам – производителя товаров, работ, услуг, осуществляющим инвестиционную деятельность.
</t>
  </si>
  <si>
    <t xml:space="preserve">В соответствии с областными законами «О внесении изменений в областной закон «Об областном бюджете Ленинградской области на 2015 год и на плановый период 2016 и 2017 годов» от 09.12.2015 № 128-оз на финансирование мероприятия предусмотрено 1058,939 млн. руб. </t>
  </si>
  <si>
    <t xml:space="preserve">Областной закон от 29 декабря 2012 года  № 113-оз «О режиме государственной поддержки организаций, осуществляющих инвестиционную деятельность на территории Ленинградской области, и внесении изменений в отдельные законодательные акты Ленинградской области», Постановление Правительства Ленинградской области от 14.11.2013 № 394 ( Подпрограмма 1 «Обеспечение благоприятного инвестиционного климата в Ленинградской области», основное мероприятие 1.2 «Государственная поддержка инвестиционной деятельности в Ленинградской области» Плана реализации ГП),
постановление Правительства Ленинградской области от 16.03.2015 № 63 «Об утверждении Порядка предоставления субсидий юридическим лицам - производителям товаров, работ, услуг, осуществляющим инвестиционную деятельность, за счет средств областного бюджета Ленинградской области на 2015 год»
</t>
  </si>
  <si>
    <t>Постановление Правительства Ленинградской области от 14.11.2013 № 394 (Подпрограмма 8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основное мероприятие 8.3  «Развитие производственного потенциала и производственной кооперации» Плана реализации ГП)</t>
  </si>
  <si>
    <t xml:space="preserve">Проект реализуется на территории Гатчинского района Ленинградской области в рамках инвестиционного соглашения, подписанного в 2012 году между Группой «РОСНАНО», Комитетом экономического развития и инвестиционной деятельности Ленинградской области, ОАО «Леноблинновации» и ООО «Проектный нанотехнологический центр».
Физическая инфраструктура проекта создается на участке площадью более 12 га на территории города Гатчина в зоне исторически сложившегося сосредоточения научно-исследовательских и производственных структур в областях радиационных и нанотехнологий. Резидентами Нанопарка «Гатчина» станут малые и средние предприятия в сфере нанотехнологий, наноэлектроники, наноматериалов, радиационных технологий, биотехнологий, медицинской и фармацевтической промышленности. В настоящее время в рамках реализации комплексного проекта создан и функционирует Северо-Западный Центр Трансфера Технологий (входит в федеральную сеть наноцентров Группы «РОСНАНО»), осуществляющий полный цикл услуг по структурированию и коммерциализации проектов в сфере нанотехнологий, ведется работа по инженерной подготовке территории
</t>
  </si>
  <si>
    <t xml:space="preserve">Постановление Правительства Ленинградской области от 14.11.2013 № 394 ( Подпрограмма 8 «Развитие объединенного пилотного инновационного территориального кластера медицинской,фармацевтической промышленности, радиационных технологий на территории Ленинградской области», Основное мероприятие 8.4 «Развитие инфраструктуры кластера» Плана реализации ГП)
</t>
  </si>
  <si>
    <t xml:space="preserve">Предоставление субсидий
некоммерческим организациям на
организацию,  проведение и участие
в выставочно-ярмарочных и
коммуникативных мероприятиях на
территории  Российской Федерации
и за  рубежом в целях развития
кластера медицинской,
фармацевтической
промышленности,  радиационных
технологий Ленинградской области
</t>
  </si>
  <si>
    <t>Постановление Правительства Ленинградской области от 14.11.2013 № 394 ( Подпрограмма 8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Основное мероприятие 8.5 «Организационное развитие кластера»  Плана реализации государственной программы)</t>
  </si>
  <si>
    <r>
      <rPr>
        <b/>
        <sz val="12"/>
        <color theme="1"/>
        <rFont val="Times New Roman"/>
        <family val="1"/>
        <charset val="204"/>
      </rPr>
      <t>В 2015 году Некоммерческому партнерству «Северо-Западный кластер медицинской, фармацевтической промышленности и радиационных технологий»</t>
    </r>
    <r>
      <rPr>
        <sz val="12"/>
        <color theme="1"/>
        <rFont val="Times New Roman"/>
        <family val="1"/>
        <charset val="204"/>
      </rPr>
      <t xml:space="preserve"> из областного бюджета ЛО  в соответствии с Порядком определения объема и предоставления из областного бюджета ЛО субсидии некоммерческим организациям на организацию, проведение выставочно-ярмарочных и коммуникативных мероприятий, а также на участие в них в целях развития кластера медицинской, фармацевтической промышленности, радиационных технологий Ленинградской области в рамках подпрограммы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t>
    </r>
    <r>
      <rPr>
        <b/>
        <sz val="12"/>
        <color theme="1"/>
        <rFont val="Times New Roman"/>
        <family val="1"/>
        <charset val="204"/>
      </rPr>
      <t>предоставлена субсидия в размере 23,9 млн рублей</t>
    </r>
    <r>
      <rPr>
        <sz val="12"/>
        <color theme="1"/>
        <rFont val="Times New Roman"/>
        <family val="1"/>
        <charset val="204"/>
      </rPr>
      <t xml:space="preserve">. Оказание данного вида поддержки способствовало продвижению кластера не только в пределах Российской Федерации, но и за рубежом. По результатам участия Партнерства в мероприятиях подписаны соглашения о сотрудничестве с компаниями «DINAMIK RONTGEN SAN VE TIC LTD», «DINSCA ILAC SANAY», проведены переговоры с компаниями: Nobel, Worldmedicine, DEVA, ATABAY.
</t>
    </r>
    <r>
      <rPr>
        <b/>
        <sz val="12"/>
        <color theme="1"/>
        <rFont val="Times New Roman"/>
        <family val="1"/>
        <charset val="204"/>
      </rPr>
      <t xml:space="preserve">Кроме того в 2015 году подписаны соглашения между Правительством Ленинградской области и </t>
    </r>
    <r>
      <rPr>
        <sz val="12"/>
        <color theme="1"/>
        <rFont val="Times New Roman"/>
        <family val="1"/>
        <charset val="204"/>
      </rPr>
      <t xml:space="preserve">
ЗАО «НПО ФармаДоме» и ЗАО «Финансово-технологический и инвестиционно-промышленный холдинг «Победа» (по вопросу строительства завода по производству инфузионных растворов); 
НП «Северо-Западный кластер медицинской, фармацевтической промышленности, радиационных технологий» и ЗАО «Северная Звезда» (по вопросу строительства завода по производству готовых лекарственных средств); 
НИЦ «Курчатовский институт» (по вопросу взаимодействия и сотрудничества по развитию кластера).
</t>
    </r>
  </si>
  <si>
    <t>Постановлением Правительства Ленинградской области  №505 от 28.12.2015 внесены изменения в пункт 8.5. подпрограммы, в связи с перераспределением бюджетных средств (уменьшение на 6,14 тыс.руб)</t>
  </si>
  <si>
    <t xml:space="preserve">Субсидии некоммерческим организациям,  осуществляющим методическое,  организационное, экспертно-аналитическое и информационное сопровождение развития объединенного кластера на территории Ленинградской области
</t>
  </si>
  <si>
    <t>Постановление Правительства Ленинградской области от 14.11.2013 № 394 ( Подпрограмма 8, Основное мероприятие 8.5 «Организационное развитие кластера»  Плана реализации ГП)   Постановление Правительства Ленинградской области от 07.07.2014 № 289 ( утвержден Порядок определения объема и условий предоставления субсидии из областного бюджета Ленинградской области на возмещение затрат некоммерческим организациям, осуществляющим сопровождение развития пилотного инновационного территориального кластера медицинской, фармацевтической промышленности, радиационных технологий в рамках подпрограммы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государственной программы Ленинградской области «Стимулирование экономической активности Ленинградской области»)</t>
  </si>
  <si>
    <r>
      <rPr>
        <b/>
        <i/>
        <u/>
        <sz val="12"/>
        <color theme="1"/>
        <rFont val="Times New Roman"/>
        <family val="1"/>
        <charset val="204"/>
      </rPr>
      <t>Мероприятие исполнено.</t>
    </r>
    <r>
      <rPr>
        <sz val="12"/>
        <color theme="1"/>
        <rFont val="Times New Roman"/>
        <family val="1"/>
        <charset val="204"/>
      </rPr>
      <t xml:space="preserve">   В 2015 году Субсидия в размере 10 910,0 тыс. рублей предоставлена НП «Северо-Западный кластер медицинской, фармацевтической промышленности и радиационных технологий» в соответствии с порядком определения объема и условий предоставления субсидии из бюджета Ленинградской области, на основании договора от 30.12.2015 № 170/2015-КЭРиИД, заключенного между Комитетом экономического развития и инвестиционной деятельности Ленинградской области и НП «Северо-Западный кластер медицинской, фармацевтической промышленности и радиационных технологий». 
В том числе в 2015 году на реализацию данного мероприятия предусматривалось софинансирование из федерального бюджета. В соответствии с Распоряжением Правительства РФ от 04.09.2015 № 1737-р Ленинградской области предоставлена субсидия в размере 4,5 млн. рублей. Подписано Соглашение №06-ИТК-15/С-477-ОФ/Д04 от 30.09.2015 с Минэкономразвития России о предоставлении субсидии из федерального бюджета на реализацию комплексного инновационного территориального кластера «Кластер медицинской, фармацевтической промышленности, радиационных технологий» 
</t>
    </r>
  </si>
  <si>
    <r>
      <rPr>
        <b/>
        <i/>
        <u/>
        <sz val="12"/>
        <color theme="1"/>
        <rFont val="Times New Roman"/>
        <family val="1"/>
        <charset val="204"/>
      </rPr>
      <t>По итогам 2015 года выполнено следующее:</t>
    </r>
    <r>
      <rPr>
        <sz val="12"/>
        <color theme="1"/>
        <rFont val="Times New Roman"/>
        <family val="1"/>
        <charset val="204"/>
      </rPr>
      <t xml:space="preserve">
</t>
    </r>
    <r>
      <rPr>
        <b/>
        <sz val="12"/>
        <color theme="1"/>
        <rFont val="Times New Roman"/>
        <family val="1"/>
        <charset val="204"/>
      </rPr>
      <t xml:space="preserve">1.) </t>
    </r>
    <r>
      <rPr>
        <sz val="12"/>
        <color theme="1"/>
        <rFont val="Times New Roman"/>
        <family val="1"/>
        <charset val="204"/>
      </rPr>
      <t xml:space="preserve">Распоряжением Правительства Российской Федерации  от 13.05.2015 № 865-р земли лесного фонда в Любанском лесничестве Ленинградской области переведены в категорию земель промышленности, энергетики, транспорта, связи, радиовещания и др. для размещения индустриального парка «Тосно».  
</t>
    </r>
    <r>
      <rPr>
        <b/>
        <sz val="12"/>
        <color theme="1"/>
        <rFont val="Times New Roman"/>
        <family val="1"/>
        <charset val="204"/>
      </rPr>
      <t>2.)</t>
    </r>
    <r>
      <rPr>
        <sz val="12"/>
        <color theme="1"/>
        <rFont val="Times New Roman"/>
        <family val="1"/>
        <charset val="204"/>
      </rPr>
      <t xml:space="preserve"> Продолжается работа по развитию инфраструктуры кластера. Так, осуществляется создание и развитие индустриального парка «Тосно». Индустриальный парк общей площадью более 110 га включит в себя 15 площадок (от 4 до 10 Га), подготовленных для размещения производств III-V классов опасности. Реализация инвестиционного проекта по созданию Индустриального парка «Тосно» позволит создать на территории Ленинградской области более 1500 новых рабочих мест. В настоящее время ведутся работы по разработке концепции проекта создания и развития индустриального парка, формируется комплект необходимой исходно-разрешительной документации. Подготовлен и утвержден проект освоения лесов, подготовлена лесная декларация.
В настоящее время ведутся активные переговоры с потенциальными резидентами на предмет подписания соглашения о размещении производств на площади более 30 Га на территории индустриального парка.
</t>
    </r>
    <r>
      <rPr>
        <b/>
        <sz val="12"/>
        <color theme="1"/>
        <rFont val="Times New Roman"/>
        <family val="1"/>
        <charset val="204"/>
      </rPr>
      <t>3.)</t>
    </r>
    <r>
      <rPr>
        <sz val="12"/>
        <color theme="1"/>
        <rFont val="Times New Roman"/>
        <family val="1"/>
        <charset val="204"/>
      </rPr>
      <t xml:space="preserve"> Ведется работа по присвоению Сосновобоскому городскому округу статуса «наукограда».  29 октября 2015 года Губернатором Ленинградской области утвержден План-График мероприятий по присвоению данного статуса. Советом депутатов Сосновоборского городского округа принято решение о целесообразности присвоения городскому округу статуса «Наукоград» (от 2 декабря 2015 года № 184).
</t>
    </r>
    <r>
      <rPr>
        <b/>
        <sz val="12"/>
        <color theme="1"/>
        <rFont val="Times New Roman"/>
        <family val="1"/>
        <charset val="204"/>
      </rPr>
      <t>4.)</t>
    </r>
    <r>
      <rPr>
        <sz val="12"/>
        <color theme="1"/>
        <rFont val="Times New Roman"/>
        <family val="1"/>
        <charset val="204"/>
      </rPr>
      <t xml:space="preserve"> В 2015 году осуществлялась работа по созданию первого в РФ парка «Капитолово»  со специализацией в сфере фармацевтики, медицины и биотехнологий. Проект был поддержан на федеральном уровне и планировался к реализации на базе ФГУП «РНЦ «Прикладная химия». Однако ФГУП «РНЦ «Прикладная химия» выразило несогласие в оказании поддержки Правительству Ленинградской области в реализации данного Проекта в части передачи неиспользуемых земель в собственность региона. Учитывая отсутствие на территории Ленинградской области аналогичных зон, обладающих схожим производственным и инновационным потенциалом, Проект приостановлен на неопределенный срок
</t>
    </r>
  </si>
  <si>
    <r>
      <rPr>
        <b/>
        <i/>
        <u/>
        <sz val="14"/>
        <color theme="1"/>
        <rFont val="Times New Roman"/>
        <family val="1"/>
        <charset val="204"/>
      </rPr>
      <t xml:space="preserve">По итогам 2015 года заключено </t>
    </r>
    <r>
      <rPr>
        <b/>
        <sz val="14"/>
        <color theme="1"/>
        <rFont val="Times New Roman"/>
        <family val="1"/>
        <charset val="204"/>
      </rPr>
      <t>19 договоров</t>
    </r>
    <r>
      <rPr>
        <sz val="14"/>
        <color theme="1"/>
        <rFont val="Times New Roman"/>
        <family val="1"/>
        <charset val="204"/>
      </rPr>
      <t xml:space="preserve"> по областному закону № 113-оз.
Субсидии юридическим лицам – производителям товаров, работ, услуг, осуществляющим инвестиционную деятельность предоставлены в полном объеме 1058,94 млн руб. 
</t>
    </r>
  </si>
  <si>
    <r>
      <rPr>
        <b/>
        <i/>
        <u/>
        <sz val="12"/>
        <color theme="1"/>
        <rFont val="Times New Roman"/>
        <family val="1"/>
        <charset val="204"/>
      </rPr>
      <t xml:space="preserve">В 2015 году состоялось </t>
    </r>
    <r>
      <rPr>
        <b/>
        <sz val="12"/>
        <color theme="1"/>
        <rFont val="Times New Roman"/>
        <family val="1"/>
        <charset val="204"/>
      </rPr>
      <t>3 заседания Штаба</t>
    </r>
    <r>
      <rPr>
        <sz val="12"/>
        <color theme="1"/>
        <rFont val="Times New Roman"/>
        <family val="1"/>
        <charset val="204"/>
      </rPr>
      <t xml:space="preserve">, 3 заседания рабочей группы по энергетике и 2 заседания рабочей группы по строительству, созданных в составе Штаба. 
По итогам заседаний утверждены две «дорожные карты» по строительству и по энергетике.
</t>
    </r>
  </si>
  <si>
    <r>
      <rPr>
        <b/>
        <i/>
        <u/>
        <sz val="11"/>
        <color theme="1"/>
        <rFont val="Times New Roman"/>
        <family val="1"/>
        <charset val="204"/>
      </rPr>
      <t>По итогам 2015 года</t>
    </r>
    <r>
      <rPr>
        <sz val="11"/>
        <color theme="1"/>
        <rFont val="Times New Roman"/>
        <family val="1"/>
        <charset val="204"/>
      </rPr>
      <t xml:space="preserve">  с целью внедрения Муниципального инвестиционного стандарта:
– заключены соглашения о сотрудничестве с администрациями 8 муниципальных районов Ленинградской области (Всеволожского, Волховского, Кингисеппского, Кировского, Лодейнопольского, Тосненского, Приозерского, Лужского);
– утверждены дорожные карты внедрения Муниципального инвестиционного стандарта администрациями Всеволожского, Волховского, Кингисеппского, Кировского, Лодейнопольского, Тосненского, Приозерского, Лужского муниципальных районов Ленинградской области;
– разработаны формы отчетов по выполнению требований мероприятий дорожных карт внедрения Муниципального инвестиционного стандарта индивидуально для Всеволожского, Волховского, Кингисеппского, Кировского, Лодейнопольского, Тосненского,  Приозерского, Лужского муниципальных районов Ленинградской области;
– по результатам представленных ежеквартальных и годового отчетов подведены предварительные итоги выполнения требований мероприятий дорожных карт внедрения Муниципального инвестиционного стандарта во Всеволожском, Волховском, Кингисеппском, Кировском, Лодейнопольском, Приозерском, Лужском муниципальных  районах Ленинградской области; 
– завершена работа по внедрению Муниципального инвестиционного стандарта в Гатчинском муниципальном районе Ленинградской области в отношении организации работы 4 филиалов ГБУ ЛО «МФЦ» и 14 удаленных рабочих мест филиала ГБУ ЛО «МФЦ» для предоставления следующих услуг: выдача градостроительного плана земельного участка; утверждение схемы расположения земельного участка на кадастровом плане или кадастровой карте соответствующей территории; присвоение адреса объекту недвижимости или изменение такого адреса; выдача разрешений на строительство; выдача разрешений на ввод объекта в эксплуатацию
</t>
    </r>
  </si>
  <si>
    <t>Комитет экономического развития и инвестиционной деятельности ЛО- ответственный исполнитель (соисполнители: комитет по ТЭК ЛО, комитет по природным ресурсам ЛО, комитет по агропромышленному и рыбохозяйственному комплексу ЛО, комитет по дорожному хозяйству ЛО, комитет по строительству ЛО)</t>
  </si>
  <si>
    <t xml:space="preserve">Постановление Правительства Ленинградской области от 14.11.2013 № 394 ( Подпрограмма 2 «Развитие промышленности и инноваций в Ленинградской области», Основное мероприятие 2.1. «Развитие традиционных секторов промышленности Ленинградской области» Плана реализации государственной программы);
Распоряжение Правительства Ленинградской области от 19.04.2010 N 187-р
"О системе мониторинга результатов финансово-экономической деятельности предприятий производственных отраслей, осуществляющих деятельность на территории Ленинградской области"
</t>
  </si>
  <si>
    <t xml:space="preserve">Проведение регионального этапа
всероссийского конкурса
«Российская организация высокой
социальной эффективности "
</t>
  </si>
  <si>
    <r>
      <rPr>
        <b/>
        <i/>
        <u/>
        <sz val="12"/>
        <color theme="1"/>
        <rFont val="Times New Roman"/>
        <family val="1"/>
        <charset val="204"/>
      </rPr>
      <t>Для реализации мероприятия в 2015 году приняты нормативные правовые акты:</t>
    </r>
    <r>
      <rPr>
        <sz val="12"/>
        <color theme="1"/>
        <rFont val="Times New Roman"/>
        <family val="1"/>
        <charset val="204"/>
      </rPr>
      <t xml:space="preserve">
- распоряжение Правительства Ленинградской области от 13.04.2015 №121-р «О проведении в Ленинградской области регионального этапа всероссийского конкурса «Российская организация высокой социальной эффективности», 
- распоряжение Комитета экономического развития и инвестиционной деятельности Ленинградской области от 05.10.2015 №123 «О создании экспертной рабочей группы для рассмотрения и оценки заявок участников регионального этапа всероссийского конкурса «Российская организация высокой социальной эффективности», 
- утвержден План мероприятий по проведению в 2015 году регионального этапа всероссийского конкурса «Российская организация высокой социальной эффективности» в Ленинградской области.
На заседании Ленинградской областной трехсторонней комиссии по регулированию социально-трудовых отношений 23.11.2015 утверждена структура победителей и призеров конкурса, определен перечень номинантов на федеральный уровень. В соответствии с порядком проведения конкурса документы направлены в Минтруд России для участия на федеральном этапе Конкурса.
В целях организации проведения торжественной церемонии награждения победителей регионального этапа конкурса объявлен открытый конкурс по закупке «Оказание услуг по проведению регионального этапа всероссийского конкурса «Российская организация высокой социальной эффективности». Открытый конкурс признан несостоявшимся, поскольку все поданные заявки признаны не соответствующими требованиям Федерального закона от 05.04.201 №44-ФЗ 
«О контрактной системе в сфере закупок товаров, работ, услуг для обеспечения государственных и муниципальных нужд». 
</t>
    </r>
  </si>
  <si>
    <r>
      <rPr>
        <b/>
        <i/>
        <u/>
        <sz val="12"/>
        <rFont val="Times New Roman"/>
        <family val="1"/>
        <charset val="204"/>
      </rPr>
      <t>Причины неисполнения:</t>
    </r>
    <r>
      <rPr>
        <sz val="12"/>
        <rFont val="Times New Roman"/>
        <family val="1"/>
        <charset val="204"/>
      </rPr>
      <t xml:space="preserve"> открытый конкурс по закупке признан несостоявшимся</t>
    </r>
  </si>
  <si>
    <t xml:space="preserve">Предоставление субсидий
юридическим лицам,
осуществляющим деятельность на
территории Ленинградской области,
для возмещения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
</t>
  </si>
  <si>
    <t xml:space="preserve">Постановление Правительства Ленинградской области от 14.11.2013 № 394 ( Подпрограмма 2 «Развитие промышленности и инноваций в Ленинградской области», Основное мероприятие 2.2. «Государственная поддержка предприятий текстильного и швейного производства, производства кожи, изделий из кожи и производства обуви» Плана реализации ГП) </t>
  </si>
  <si>
    <t>4.3.</t>
  </si>
  <si>
    <r>
      <rPr>
        <b/>
        <i/>
        <u/>
        <sz val="12"/>
        <color theme="1"/>
        <rFont val="Times New Roman"/>
        <family val="1"/>
        <charset val="204"/>
      </rPr>
      <t>В рамках реализации мероприятия в 2015 году:</t>
    </r>
    <r>
      <rPr>
        <sz val="12"/>
        <color theme="1"/>
        <rFont val="Times New Roman"/>
        <family val="1"/>
        <charset val="204"/>
      </rPr>
      <t xml:space="preserve">
- издано постановление Правительства Ленинградской области от 07.08.2015 № 309 «Об утверждении Порядка  предоставления из областного бюджета Ленинградской области субсидий юридическим лицам, осуществляющим деятельность на территории Ленинградской области, для возмещения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 в рамках подпрограммы «Развитие промышленности и инноваций в Ленинградской области» государственной программы Ленинградской области «Стимулирование экономической активности Ленинградской области»;
- издан приказ Комитета экономического развития и инвестиционной деятельности Ленинградской от 29.09.2015 2015 года № 39 «Об утверждении Положения о предоставлении из областного бюджета Ленинградской области субсидий юридическим лицам, осуществляющим деятельность на территории Ленинградской области, для возмещения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 в рамках подпрограммы «Развитие промышленности и инноваций в Ленинградской области» государственной программы Ленинградской области «Стимулирование экономической активности Ленинградской области».
В соответствии с нормативными правовыми актами предприятиям предоставлены субсидии: ООО «Комацо» (договор от 30.11.2015 №168/2015-КЭРиИД) в размере 623,83 тыс. рублей, ОАО «Узор» (договор от 30.11.2015 №167/2015-КЭРиИД) в размере 1 187,54 тыс. рублей.
</t>
    </r>
  </si>
  <si>
    <t>Выплата субсидии в соответствии с Порядком по постановлению Правительства Ленинградской области от 07.08.2015 № 309 произведена на основании утвержденного реестра юридических лиц - получателей субсидии в размерах по фактически представленным ими заявкам</t>
  </si>
  <si>
    <r>
      <rPr>
        <b/>
        <i/>
        <u/>
        <sz val="12"/>
        <color theme="1"/>
        <rFont val="Times New Roman"/>
        <family val="1"/>
        <charset val="204"/>
      </rPr>
      <t>По итогам 2015 года выполнено следующее:</t>
    </r>
    <r>
      <rPr>
        <b/>
        <sz val="12"/>
        <color theme="1"/>
        <rFont val="Times New Roman"/>
        <family val="1"/>
        <charset val="204"/>
      </rPr>
      <t xml:space="preserve">   </t>
    </r>
    <r>
      <rPr>
        <sz val="12"/>
        <color theme="1"/>
        <rFont val="Times New Roman"/>
        <family val="1"/>
        <charset val="204"/>
      </rPr>
      <t xml:space="preserve">
Отчет о результатах мониторинга финансово-экономической деятельности предприятий производственных отраслей Ленинградской области в 2015 году в установленный срок представлялся на рассмотрение Губернатору Ленинградской области. В отношении системообразующих предприятий Ленинградской области результаты мониторинга еженедельно представлялись  Главному федеральному инспектору по Ленинградской области, вице-губернатору Ленинградской области – руководителю аппарата Губернатора и Правительства Ленинградской области. Отчет за 2015 год будет подготовлен и направлен на рассмотрение Губернатору Ленинградской области до 25 февраля 2016 года
</t>
    </r>
  </si>
  <si>
    <t>Заключение регионального соглашения о минимальной заработной плате в Ленинградской области между Правительством Ленинградской области, региональным объединением работодателей "Союз промышленников и предпринимателей Ленинградской области" и общественной организацией "Межрегиональное Санкт-Петербурга и Ленинградской области объединение организаций профсоюзов "Ленинградская Федерация Профсоюзов"</t>
  </si>
  <si>
    <r>
      <rPr>
        <b/>
        <i/>
        <u/>
        <sz val="12"/>
        <color theme="1"/>
        <rFont val="Times New Roman"/>
        <family val="1"/>
        <charset val="204"/>
      </rPr>
      <t>Мероприятие исполнено.</t>
    </r>
    <r>
      <rPr>
        <sz val="12"/>
        <color theme="1"/>
        <rFont val="Times New Roman"/>
        <family val="1"/>
        <charset val="204"/>
      </rPr>
      <t xml:space="preserve"> Региональным соглашением о минимальной заработной плате в Ленинградской области на 2015 год (регистрационный № 12/С-14от 25 декабря 2014 года) размер минимальной заработной платы установлен  с 1 апреля 2015 года в сумме 7600 рублей, с 1 сентября 2015 года – в сумме 7800 рублей.
</t>
    </r>
  </si>
  <si>
    <r>
      <t xml:space="preserve">В соответствии с изменениями, принятыми постановлением Правительства Ленинградской области от 26.01.2015 № 9,  вместо государственного заказа на целевую контрактную подготовку специалистов с высшим профессиональным образованием для организаций Ленинградской области  организуется целевое обучение граждан Российской Федерации в образовательных организациях высшего образования путем заключения договоров о целевом обучении с гражданами Российской Федерации и договоров о целевом приеме с образовательными организациями высшего образования.
</t>
    </r>
    <r>
      <rPr>
        <b/>
        <i/>
        <u/>
        <sz val="12"/>
        <color theme="1"/>
        <rFont val="Times New Roman"/>
        <family val="1"/>
        <charset val="204"/>
      </rPr>
      <t xml:space="preserve">В 2015 году заключено: 1.) </t>
    </r>
    <r>
      <rPr>
        <sz val="12"/>
        <color theme="1"/>
        <rFont val="Times New Roman"/>
        <family val="1"/>
        <charset val="204"/>
      </rPr>
      <t>18 договоров</t>
    </r>
    <r>
      <rPr>
        <b/>
        <i/>
        <sz val="12"/>
        <color theme="1"/>
        <rFont val="Times New Roman"/>
        <family val="1"/>
        <charset val="204"/>
      </rPr>
      <t xml:space="preserve"> </t>
    </r>
    <r>
      <rPr>
        <sz val="12"/>
        <color theme="1"/>
        <rFont val="Times New Roman"/>
        <family val="1"/>
        <charset val="204"/>
      </rPr>
      <t xml:space="preserve">о целевом приеме между Комитетом экономического развития и инвестиционной деятельности Ленинградской области и образовательными организациями высшего образования Санкт-Петербурга и Ленинградской области.
</t>
    </r>
    <r>
      <rPr>
        <b/>
        <sz val="12"/>
        <color theme="1"/>
        <rFont val="Times New Roman"/>
        <family val="1"/>
        <charset val="204"/>
      </rPr>
      <t xml:space="preserve">2.) </t>
    </r>
    <r>
      <rPr>
        <sz val="12"/>
        <color theme="1"/>
        <rFont val="Times New Roman"/>
        <family val="1"/>
        <charset val="204"/>
      </rPr>
      <t xml:space="preserve"> 249 договоров о целевом обучении между Комитетом экономического развития и инвестиционной деятельности Ленинградской области и гражданами Российской Федерации, из которых 134 чел. зачислены для дальнейшего обучения в образовательных организациях высшего образования
</t>
    </r>
  </si>
  <si>
    <r>
      <rPr>
        <sz val="9"/>
        <rFont val="Times New Roman"/>
        <family val="1"/>
        <charset val="204"/>
      </rPr>
      <t xml:space="preserve">01.10.2015 </t>
    </r>
    <r>
      <rPr>
        <b/>
        <sz val="9"/>
        <rFont val="Times New Roman"/>
        <family val="1"/>
        <charset val="204"/>
      </rPr>
      <t>31.12.2015</t>
    </r>
  </si>
  <si>
    <t>Комитет экономического развития и инвестиционной деятельности ЛО- ответственный исполнитель (соисполнитель -  комитет общего и профессионального образования ЛО)</t>
  </si>
  <si>
    <t xml:space="preserve">Реализация Государственного плана подготовки управленческих кадров 
для организаций народного хозяйства Российской Федерации 
в Ленинградской области
</t>
  </si>
  <si>
    <t xml:space="preserve">Постановления Правительства Ленинградской области от 2.07.2013 № 190 «О реализации Государственного плана подготовки управленческих кадров для организаций народного хозяйства Российской Федерации в 2007/2008-2014/2015 учебных годах в Ленинградской области»;
Постановление Правительства Ленинградской области от 14.11.2013 № 394 (Подпрограмма 1 «Обеспечение благоприятного инвестиционного климата в Ленинградской области», 
Основное мероприятие 1.5 «Кадровое обеспечение экономики в Ленинградской области» Плана реализацииГП)
</t>
  </si>
  <si>
    <t>Экономия бюджетных ассигнований в связи с отчислением специалистов, направленных для обучения в образовательные организации в соответствии с Государственным планом</t>
  </si>
  <si>
    <t>Реализация договоров об обучении  в соответствии  с Государственным планом подготовки управленческих кадров для организаций народного хозяйства Российской Федерации  между  Комитетом экономического развития и инвестиционной деятельности Ленинградской области, образовательной организацией высшего образования, организацией народного хозяйства Российской Федерации в Ленинградской области и специалистом</t>
  </si>
  <si>
    <t xml:space="preserve">Развитие системы подготовки и повышения квалификации научных, инженерно-технических и управленческих кадров 
для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t>
  </si>
  <si>
    <t xml:space="preserve">Постановление Правительства Ленинградской области от 14.11.2013 № 394 (Подпрограмма 8 «Развитие объединенного пилотного инновационного территориального кластера медицинской, фармацевтической промышленности, радиационных технологий на территории Ленинградской области», Основное мероприятие 8.2 «Развитие системы подготовки и повышения квалификации научных, инженерно-технических и управленческих кадров» Плана реализации ГП)
</t>
  </si>
  <si>
    <r>
      <rPr>
        <b/>
        <i/>
        <u/>
        <sz val="12"/>
        <color theme="1"/>
        <rFont val="Times New Roman"/>
        <family val="1"/>
        <charset val="204"/>
      </rPr>
      <t>По итогам 2015 года выполнено следующее:</t>
    </r>
    <r>
      <rPr>
        <b/>
        <sz val="12"/>
        <color theme="1"/>
        <rFont val="Times New Roman"/>
        <family val="1"/>
        <charset val="204"/>
      </rPr>
      <t xml:space="preserve">  </t>
    </r>
    <r>
      <rPr>
        <sz val="12"/>
        <color theme="1"/>
        <rFont val="Times New Roman"/>
        <family val="1"/>
        <charset val="204"/>
      </rPr>
      <t>В</t>
    </r>
    <r>
      <rPr>
        <b/>
        <sz val="12"/>
        <color theme="1"/>
        <rFont val="Times New Roman"/>
        <family val="1"/>
        <charset val="204"/>
      </rPr>
      <t xml:space="preserve"> </t>
    </r>
    <r>
      <rPr>
        <sz val="12"/>
        <color theme="1"/>
        <rFont val="Times New Roman"/>
        <family val="1"/>
        <charset val="204"/>
      </rPr>
      <t xml:space="preserve">период с 29 марта по 1 апреля 2015 года в г. Москва директор некоммерческого партнерства  «Северо-Западный кластер медицинской, фармацевтической промышленности, радиационных технологий» принял участие в научно-практическом семинаре «Управление территориальными кластерами: лучшие международные практики», организованном НИУ «Высшая школа экономики» при поддержке ОАО «Российская венчурная компания», Фонда содействия развитию малых предприятий в научно-технической сфере и Министерства экономического развития Российской Федерации. 
Определены потребности организаций-участников кластера в подготовке и повышении квалификации работников.
В рамках основного мероприятия 8.2. реализуется проект ООО «Консультационный центр при Санкт-Петербургской государственной ветеринарной академии» по созданию и развитию системы дистанционного обучения на базе интерактивного музея справочника при Санкт-Петербургской академии ветеринарной медицины
</t>
    </r>
  </si>
  <si>
    <r>
      <t>01.04.2015 01.07.2015</t>
    </r>
    <r>
      <rPr>
        <b/>
        <sz val="9"/>
        <rFont val="Times New Roman"/>
        <family val="1"/>
        <charset val="204"/>
      </rPr>
      <t xml:space="preserve"> </t>
    </r>
    <r>
      <rPr>
        <sz val="9"/>
        <rFont val="Times New Roman"/>
        <family val="1"/>
        <charset val="204"/>
      </rPr>
      <t xml:space="preserve">01.10.2015 </t>
    </r>
    <r>
      <rPr>
        <b/>
        <sz val="9"/>
        <rFont val="Times New Roman"/>
        <family val="1"/>
        <charset val="204"/>
      </rPr>
      <t>31.12.2015</t>
    </r>
  </si>
  <si>
    <t>Выполнение научно-исследовательских, опытно-конструкторских и технологических работ для государственных нужд Ленинградской области</t>
  </si>
  <si>
    <t xml:space="preserve">0,220 млн. руб. -экономия от конкурсных процедур (в ходе процедуры закупки снижена начальная максимальная цена контракта до 16,990 млн. руб.)
</t>
  </si>
  <si>
    <r>
      <t xml:space="preserve">01.04.2015  01.07.2015 </t>
    </r>
    <r>
      <rPr>
        <b/>
        <sz val="9"/>
        <color theme="1"/>
        <rFont val="Times New Roman"/>
        <family val="1"/>
        <charset val="204"/>
      </rPr>
      <t>0</t>
    </r>
    <r>
      <rPr>
        <sz val="9"/>
        <color theme="1"/>
        <rFont val="Times New Roman"/>
        <family val="1"/>
        <charset val="204"/>
      </rPr>
      <t>1.10.2015</t>
    </r>
    <r>
      <rPr>
        <b/>
        <sz val="9"/>
        <color theme="1"/>
        <rFont val="Times New Roman"/>
        <family val="1"/>
        <charset val="204"/>
      </rPr>
      <t xml:space="preserve"> 31.12.2015</t>
    </r>
  </si>
  <si>
    <t>Постановление Правительства Ленинградской области от 14.11.2013 № 394 ( Подпрограмма 8 "Развитие объединенного пилотного инновационного территориального кластера медицинской,фармацевтической промышленности, радиационных технологий на территории Ленинградской области", основное мероприятие 8.1 «Развитие сектора исследований и разработок, включая кооперацию в научно-технической сфере» Плана реализации государственной программы)</t>
  </si>
  <si>
    <r>
      <rPr>
        <b/>
        <i/>
        <u/>
        <sz val="12"/>
        <color theme="1"/>
        <rFont val="Times New Roman"/>
        <family val="1"/>
        <charset val="204"/>
      </rPr>
      <t xml:space="preserve">Мероприятие исполнено. </t>
    </r>
    <r>
      <rPr>
        <b/>
        <i/>
        <sz val="12"/>
        <color theme="1"/>
        <rFont val="Times New Roman"/>
        <family val="1"/>
        <charset val="204"/>
      </rPr>
      <t xml:space="preserve">   В 2015 году заключены  государственные контракты</t>
    </r>
    <r>
      <rPr>
        <sz val="12"/>
        <color theme="1"/>
        <rFont val="Times New Roman"/>
        <family val="1"/>
        <charset val="204"/>
      </rPr>
      <t xml:space="preserve"> на выполнение научно-исследовательских работ по темам: «Состояние и перспективы развития судостроительного кластера Ленинградской области», «Состояние и перспективы развития кластера строительных материалов Ленинградской области», «Состояние и перспективы развития кластера пищевой промышленности Ленинградской области». 
В рамках выполненных работ исполнителями по контрактам предложены сценарии формирования кластеров, их организационное становление и развитие. Результаты выполненных работ будут использованы при создании судостроительного кластера, кластера пищевой промышленности и кластера строительных материалов на территории Ленинградской области, что позволит повысить экономический рост и конкурентоспособность в данных отраслях промышленности и в целом региона. </t>
    </r>
    <r>
      <rPr>
        <b/>
        <sz val="12"/>
        <color theme="1"/>
        <rFont val="Times New Roman"/>
        <family val="1"/>
        <charset val="204"/>
      </rPr>
      <t xml:space="preserve">Также в 2015 году произведена оплата </t>
    </r>
    <r>
      <rPr>
        <sz val="12"/>
        <color theme="1"/>
        <rFont val="Times New Roman"/>
        <family val="1"/>
        <charset val="204"/>
      </rPr>
      <t xml:space="preserve">в размере 0,240 млн. руб. по госконтракту от 10.10.2013 № 27/2013-КЭРиИД, 
0,220 млн. руб. освоены ГКУ «АЭРЛО» (выполнение НИР 4 этап - оплата по госконтракту от 18.04.2012 № 28/12)
</t>
    </r>
  </si>
  <si>
    <r>
      <rPr>
        <b/>
        <sz val="12"/>
        <color theme="1"/>
        <rFont val="Times New Roman"/>
        <family val="1"/>
        <charset val="204"/>
      </rPr>
      <t xml:space="preserve">В 2015 проводились и в настоящее время  продолжают проводиться: 1.)  </t>
    </r>
    <r>
      <rPr>
        <sz val="12"/>
        <color theme="1"/>
        <rFont val="Times New Roman"/>
        <family val="1"/>
        <charset val="204"/>
      </rPr>
      <t xml:space="preserve">  НИОКР на тему: «Доклинические исследования лекарственного средства на основе биснафтазарина для лечения аллергических и воспалительных заболеваний глаз»; «Доклинические исследования кардиопротекторного лекарственного средства на основе коэнзима Q10 для внутривенного введения с целью коррекции острых ишемических состояний миокарда».
</t>
    </r>
    <r>
      <rPr>
        <b/>
        <sz val="12"/>
        <color theme="1"/>
        <rFont val="Times New Roman"/>
        <family val="1"/>
        <charset val="204"/>
      </rPr>
      <t>2.)</t>
    </r>
    <r>
      <rPr>
        <sz val="12"/>
        <color theme="1"/>
        <rFont val="Times New Roman"/>
        <family val="1"/>
        <charset val="204"/>
      </rPr>
      <t xml:space="preserve"> работы по созданию и развитию современного вивария со станцией инсинерации по требованиям Международного стандарта GNP и др.
</t>
    </r>
  </si>
  <si>
    <r>
      <rPr>
        <b/>
        <i/>
        <sz val="11.5"/>
        <color theme="1"/>
        <rFont val="Times New Roman"/>
        <family val="1"/>
        <charset val="204"/>
      </rPr>
      <t>По итогам  2015 года по основному мероприятию 1.1.  выполнено следующее:</t>
    </r>
    <r>
      <rPr>
        <b/>
        <sz val="11.5"/>
        <color theme="1"/>
        <rFont val="Times New Roman"/>
        <family val="1"/>
        <charset val="204"/>
      </rPr>
      <t xml:space="preserve">   а)</t>
    </r>
    <r>
      <rPr>
        <sz val="11.5"/>
        <color theme="1"/>
        <rFont val="Times New Roman"/>
        <family val="1"/>
        <charset val="204"/>
      </rPr>
      <t xml:space="preserve"> В соответствии с  постановлением Правительства Ленинградской области от 31.03.2015 года №87 (в редакции ПП ЛО от 12.08.2015 года №316) распределены средства из областного бюджета в размере 284 779,363 тыс.рублей 30 муниципальным образованиям Ленинградской области. В пределах выделенного финансирования </t>
    </r>
    <r>
      <rPr>
        <b/>
        <sz val="11.5"/>
        <color theme="1"/>
        <rFont val="Times New Roman"/>
        <family val="1"/>
        <charset val="204"/>
      </rPr>
      <t>152 молодые многодетные семьи стали получателями социальной выплаты. По состоянию на 01.10.2016 года реализовано 138 свидетельств на общую сумму 274 245,1тыс.руб</t>
    </r>
    <r>
      <rPr>
        <sz val="11.5"/>
        <color theme="1"/>
        <rFont val="Times New Roman"/>
        <family val="1"/>
        <charset val="204"/>
      </rPr>
      <t xml:space="preserve">. Молодыми семьями  приобретены жилые помещения общей площадью 9 368,46 кв. м., По 14 свидетельствам, выданным в 2015 году, семьи занимаются подбором жилых помещений. Срок действия свидетельств до  20 мая 2016 года.   </t>
    </r>
    <r>
      <rPr>
        <b/>
        <sz val="11.5"/>
        <color theme="1"/>
        <rFont val="Times New Roman"/>
        <family val="1"/>
        <charset val="204"/>
      </rPr>
      <t>б.)</t>
    </r>
    <r>
      <rPr>
        <sz val="11.5"/>
        <color theme="1"/>
        <rFont val="Times New Roman"/>
        <family val="1"/>
        <charset val="204"/>
      </rPr>
      <t xml:space="preserve"> В соответствии с  постановлением Правительства Ленинградской области от 10.03.2015 года № 59 распределены средства областного бюджета в размере 1 410,137 тыс. рублей 4 муниципальным образованиям для предоставления дополнительной социальной выплаты 6 молодым гражданам (молодым семьям) в случае рождения (усыновления) детей в рамках подпрограммы «Жильё для молодёжи». </t>
    </r>
    <r>
      <rPr>
        <b/>
        <sz val="11.5"/>
        <color theme="1"/>
        <rFont val="Times New Roman"/>
        <family val="1"/>
        <charset val="204"/>
      </rPr>
      <t xml:space="preserve">По состоянию на 01.01.2016 все 6 Свидетельств реализованы на общую сумму 1 431,6 тыс.руб. </t>
    </r>
    <r>
      <rPr>
        <sz val="11.5"/>
        <color theme="1"/>
        <rFont val="Times New Roman"/>
        <family val="1"/>
        <charset val="204"/>
      </rPr>
      <t xml:space="preserve">  </t>
    </r>
    <r>
      <rPr>
        <b/>
        <i/>
        <sz val="11.5"/>
        <color theme="1"/>
        <rFont val="Times New Roman"/>
        <family val="1"/>
        <charset val="204"/>
      </rPr>
      <t>По итогам  2015 года по основному мероприятию 1.2</t>
    </r>
    <r>
      <rPr>
        <i/>
        <sz val="11.5"/>
        <color theme="1"/>
        <rFont val="Times New Roman"/>
        <family val="1"/>
        <charset val="204"/>
      </rPr>
      <t>.</t>
    </r>
    <r>
      <rPr>
        <b/>
        <i/>
        <sz val="11.5"/>
        <color theme="1"/>
        <rFont val="Times New Roman"/>
        <family val="1"/>
        <charset val="204"/>
      </rPr>
      <t xml:space="preserve">выполнено следующее:  </t>
    </r>
    <r>
      <rPr>
        <b/>
        <i/>
        <u/>
        <sz val="11.5"/>
        <color theme="1"/>
        <rFont val="Times New Roman"/>
        <family val="1"/>
        <charset val="204"/>
      </rPr>
      <t xml:space="preserve"> </t>
    </r>
    <r>
      <rPr>
        <sz val="11.5"/>
        <color theme="1"/>
        <rFont val="Times New Roman"/>
        <family val="1"/>
        <charset val="204"/>
      </rPr>
      <t xml:space="preserve">в соответствии с  постановлением Правительства ЛО от 17.08.2015 г. № 325 средства ОБ в размере 83 000,0 тыс.руб.перечислены в бюджеты МО ЛО.Средства субсидии распределены в 20 муниципальных образования Ленинградской области для предоставления 67 молодым семьям – претендентам на получение социальных выплат в 2015 году на приобретение (строительство) жилья. По состоянию на 1 октября 2015 года две молодые семьи реализовали свидетельства на общую сумму 4 690,094 тыс. рублей. Семьи приобрели жилые помещения общей площадью 143 кв.м. с помощью собственных и заемных средств на общую сумму 2 570,694 тыс. рублей.
 Таким образом, в 2015 году в рамках программных мероприятий «Обеспечение жильем молодых семей» федеральной целевой программы «Жилище» на 2011-2015 годы, 18 молодых семей приобрели жилые помещения общей площадью  860  кв.м. на общую сумму 35 151,312 тыс.рублей. Остальные 65 молодых семей, получившие свидетельства в 2015 году,  занимаются подбором жилых помещений. Срок действия свидетельств 9 месяцев, истекает 1 июня 2016 года.
    </t>
    </r>
    <r>
      <rPr>
        <b/>
        <sz val="10"/>
        <color theme="1"/>
        <rFont val="Times New Roman"/>
        <family val="1"/>
        <charset val="204"/>
      </rPr>
      <t/>
    </r>
  </si>
  <si>
    <r>
      <rPr>
        <b/>
        <i/>
        <sz val="12"/>
        <color theme="1"/>
        <rFont val="Times New Roman"/>
        <family val="1"/>
        <charset val="204"/>
      </rPr>
      <t>По итогам  2015 года по исполнению мероприятия достигнуты результаты</t>
    </r>
    <r>
      <rPr>
        <b/>
        <sz val="12"/>
        <color theme="1"/>
        <rFont val="Times New Roman"/>
        <family val="1"/>
        <charset val="204"/>
      </rPr>
      <t>: а.)</t>
    </r>
    <r>
      <rPr>
        <sz val="12"/>
        <color theme="1"/>
        <rFont val="Times New Roman"/>
        <family val="1"/>
        <charset val="204"/>
      </rPr>
      <t xml:space="preserve"> Комитет по строительству Ленинградской области с 22 января по 1 марта провел сбор заявок от муниципальных образований для участия в конкурсном отборе на получение субсидии из областного бюджета на проектирование и строительство объектов инженерной и транспортной инфраструктуры в соответствии с постановлением Правительства Ленинградской области от 14.12.2012   № 401. По результатам рассмотрения конкурсной комиссии на проектирование объектов инженерной и транспортной инфраструктуры включены 10 муниципальных образований, на строительство – 4 муниципальных образования.   </t>
    </r>
    <r>
      <rPr>
        <b/>
        <sz val="12"/>
        <color theme="1"/>
        <rFont val="Times New Roman"/>
        <family val="1"/>
        <charset val="204"/>
      </rPr>
      <t>б.)</t>
    </r>
    <r>
      <rPr>
        <sz val="12"/>
        <color theme="1"/>
        <rFont val="Times New Roman"/>
        <family val="1"/>
        <charset val="204"/>
      </rPr>
      <t xml:space="preserve"> Утверждено Постановление Правительства Ленинградской области от 06.07.2014 № 260 «О  внесении изменений в постановление Правительства Ленинградской области от 22 декабря 2014 года № 605 «О распределении на плановый период 2015  и 2016 годов субсидии из областного бюджета Ленинградской области бюджетам поселений и городского округа Ленинградской области на строительство инженерной и транспортной инфраструктуры на земельных участках, предоставленных членам многодетных семей, молодым специалистам, членам молодых семей в рамках подпрограммы «Развитие инженерной, транспортной и социальной инфраструктуры в районах массовой жилой застройки» государственной программы Ленинградской области «Обеспечение качественным жильем граждан на территории Ленинградской области». Согласно Постановлению, средства областного бюджета в размере 47 658,3 тыс руб., выделенные на проектирование и 177 341,7 тыс.руб., выделенные на строительство, перечислены 14 муниципальным образованиям в соответствии с Соглашениями.   </t>
    </r>
    <r>
      <rPr>
        <b/>
        <sz val="12"/>
        <color theme="1"/>
        <rFont val="Times New Roman"/>
        <family val="1"/>
        <charset val="204"/>
      </rPr>
      <t>в.)</t>
    </r>
    <r>
      <rPr>
        <sz val="12"/>
        <color theme="1"/>
        <rFont val="Times New Roman"/>
        <family val="1"/>
        <charset val="204"/>
      </rPr>
      <t xml:space="preserve"> В  2015 году  распределены  средства  областного  бюджета  2016  года в объеме 46 464,0 тыс. руб.муниципальным образованиям: Сосновоборскому городскому округу и Тихвинскому городскому поселению -на строительство объектов инженерной и транспортной инфраструктуры.  </t>
    </r>
    <r>
      <rPr>
        <b/>
        <sz val="12"/>
        <color theme="1"/>
        <rFont val="Times New Roman"/>
        <family val="1"/>
        <charset val="204"/>
      </rPr>
      <t>г.)</t>
    </r>
    <r>
      <rPr>
        <sz val="12"/>
        <color theme="1"/>
        <rFont val="Times New Roman"/>
        <family val="1"/>
        <charset val="204"/>
      </rPr>
      <t xml:space="preserve"> На 31.12.2015 года  администрациями муниципальных образований проводится разработка проектно-сметной документации и работы по созданию инженерной и транспортной инфраструктуры на предоставленных земельных участках в рамках заключенных муниципальных контрактов.
 В настоящее время в 3 муниципальных образованиях: Сосновском сельском поселении Приозерского муниципального района, Лодейнопольском и Тихвинском муниципальных районах проектные работы выполнены в полном объеме. Проектная документация передана в ГАУ «Леноблгосэкспертиза» для получения положительного заключения.
</t>
    </r>
  </si>
  <si>
    <r>
      <rPr>
        <b/>
        <sz val="14"/>
        <color theme="1"/>
        <rFont val="Times New Roman"/>
        <family val="1"/>
        <charset val="204"/>
      </rPr>
      <t>Результаты исполнения в течения 2015 года мероприятия:</t>
    </r>
    <r>
      <rPr>
        <sz val="14"/>
        <color theme="1"/>
        <rFont val="Times New Roman"/>
        <family val="1"/>
        <charset val="204"/>
      </rPr>
      <t xml:space="preserve"> произведено тиражирование рекламной полиграфической продукции, которая передана ОИВ и ОМСУ для распространения. Созданы видеоролики, которые транслировались по телеканалу «ЛОТ-регион».</t>
    </r>
  </si>
  <si>
    <r>
      <rPr>
        <b/>
        <sz val="14"/>
        <color theme="1"/>
        <rFont val="Times New Roman"/>
        <family val="1"/>
        <charset val="204"/>
      </rPr>
      <t xml:space="preserve">Результаты исполнения в течения 2015 года мероприятия: </t>
    </r>
    <r>
      <rPr>
        <sz val="14"/>
        <color theme="1"/>
        <rFont val="Times New Roman"/>
        <family val="1"/>
        <charset val="204"/>
      </rPr>
      <t xml:space="preserve"> реализация государственных контрактов. Выполнены работы по развитию информационных систем, обеспечивающих информационную поддержку предоставления (выполнения) государственных(муниципальных) услуг и функций</t>
    </r>
  </si>
  <si>
    <t xml:space="preserve">Осуществление межведомственного и/или межуровневого информационного взаимодействия при предоставлении государственных и муниципальных услуг, переход на предоставление государственных
и муниципальных услуг по принципу «одного окна»
</t>
  </si>
  <si>
    <t>Комитет экономического развития и инвестиционной деятельности ЛО-ответственный исполнитель (соисполнители -  комитет по местному самоуправлению межнациональным и межконфессиональным отношениям ЛО, органы исполнительной власти ЛО, предоставляющие государственные услуги)</t>
  </si>
  <si>
    <t xml:space="preserve">Проведение мониторинга качества 
и доступности предоставления государственных и муниципальных услуг
</t>
  </si>
  <si>
    <t>Комитет экономического развития и инвестиционной деятельности ЛО</t>
  </si>
  <si>
    <t xml:space="preserve">Постановление Правительства Ленинградской области от 14.11.2013 №  403 (Подпрограмма 2 «Снижение административных барьеров при предоставлении государственных и муниципальных услуг в Ленинградской области», основное мероприятие 2.6 «Проведение мониторинга качества и доступности государственных и муниципальных услуг» )
</t>
  </si>
  <si>
    <t xml:space="preserve">Постановление Правительства Ленинградской области от 14.11.2013 №  403 (Подпрограмма 2 «Снижение административных барьеров при предоставлении государственных и муниципальных услуг в Ленинградской области», основное мероприятие 2.7 «Обеспечение деятельности Государственного бюджетного учреждения Ленинградской области «Многофункциональный центр предоставления государственных и муниципальных услуг» (создание и обеспечение деятельности сети МФЦ)» Плана реализации государственной программы)
</t>
  </si>
  <si>
    <t xml:space="preserve">Обеспечение деятельности Государственного бюджетного учреждения Ленинградской области «Многофункциональный центр предоставления государственных и муниципальных услуг» в части: создания и обеспечения деятельности сети МФЦ– создание в ЛО 26 многофункциональных центров предоставления государственных 
и муниципальных услуг (МФЦ) 
и 345 удаленных рабочих мест (УРМ);
– создание и развитие информационной системы МФЦ.
</t>
  </si>
  <si>
    <r>
      <rPr>
        <b/>
        <i/>
        <sz val="12"/>
        <color theme="1"/>
        <rFont val="Times New Roman"/>
        <family val="1"/>
        <charset val="204"/>
      </rPr>
      <t>Результаты исполнения в течения 2015 года мероприятия</t>
    </r>
    <r>
      <rPr>
        <sz val="12"/>
        <color theme="1"/>
        <rFont val="Times New Roman"/>
        <family val="1"/>
        <charset val="204"/>
      </rPr>
      <t xml:space="preserve">:    В соответствии с базовыми параметрами схемы размещения МФЦ, одобренными на заседании подкомиссии по вопросам повышения качества оказания государственных услуг при Правительственной комиссии по проведению административной реформы 10.09.2015 (протокол от 10.09.2015 № 21), по состоянию на 31.12.2015 года в Ленинградской области должны функционировать 27 МФЦ и 218 УРМ.
По состоянию на 31.12.2015 открыто 30 филиалов (отделов) ГБУ ЛО «МФЦ» в 28 населенных пунктах, а также 213 удаленных рабочих мест (УРМ) ГБУ ЛО «МФЦ».
В течение 2015 года открыто 17 филиалов (отделов) ГБУ ЛО «МФЦ» в 15 населенных пунктах, в том числе сверх плана был открыт отдел ГБУ ЛО «МФЦ» в п. Сиверском.  
За 2015 год в ГБУ ЛО «МФЦ» поступило 1 415 549 обращений, из них 530 134 обращений за предоставлением государственных и муниципальных услуг, выдано 438 719  результатов предоставления услуг, оказано 446 703 консультаций.
По состоянию на 31.12.2015 года значение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составило 93,55% при плане в 90,0%.
Создан функционал оказания 144 государственных и муниципальных услуг в АИС МФЦ.      Всего предусмотренно ассигнований на 2015 год -479,18 млн.руб в том числе: 428,93 млн.руб, – областной бюджет, 50,25 млн.руб. – федеральный бюджет (межбюджетный трансферт). Уменьшена сумма федеральных средств, выделяемых в рамках иного межбюджетного трансферта Ленинградской области на завершение работ по созданию сети МФЦ в 2015 году с 59,81 до 43,79  млн. рублей. Дополнительное соглашение № С-809-ОФ/Д09 с Минэкономразвития РФ подписано 24.12.2015. 
в постановлении Правительства Ленинградской области от 14.11.2013 № 403
6,46 млн. руб. - остатки средств субсидий 2014 года на иные цели на завершение работ по созданию сети МФЦ использованы в 2015 году в полном объеме
</t>
    </r>
  </si>
  <si>
    <t xml:space="preserve">Мониторинг соблюдения показателя 
в правовых актах Ленинградской области 
по вновь утверждаемым административным регламентам предоставления государственных и муниципальных услуг, а также при внесении изменений в действующие правовые акты, регламентирующие предоставление услуг 
в сфере предпринимательской деятельности
</t>
  </si>
  <si>
    <t>Комитет экономического развития и инвестиционной деятельности деятельности ЛО-ответственный  исполнитель(соисполнители - органы исполнительной власти ЛО, предоставляющие государственные услуги в сфере предпринимательской деятельности, комитет по МСУ ЛО</t>
  </si>
  <si>
    <r>
      <t>01.04.2015 01.07.2015 01.10.2015</t>
    </r>
    <r>
      <rPr>
        <b/>
        <sz val="9"/>
        <color theme="1"/>
        <rFont val="Times New Roman"/>
        <family val="1"/>
        <charset val="204"/>
      </rPr>
      <t xml:space="preserve"> 31.12.2015</t>
    </r>
  </si>
  <si>
    <r>
      <rPr>
        <b/>
        <i/>
        <u/>
        <sz val="12"/>
        <color theme="1"/>
        <rFont val="Times New Roman"/>
        <family val="1"/>
        <charset val="204"/>
      </rPr>
      <t xml:space="preserve"> Мероприятие исполнено.</t>
    </r>
    <r>
      <rPr>
        <sz val="12"/>
        <color theme="1"/>
        <rFont val="Times New Roman"/>
        <family val="1"/>
        <charset val="204"/>
      </rPr>
      <t xml:space="preserve">  </t>
    </r>
    <r>
      <rPr>
        <b/>
        <sz val="12"/>
        <color theme="1"/>
        <rFont val="Times New Roman"/>
        <family val="1"/>
        <charset val="204"/>
      </rPr>
      <t xml:space="preserve"> Результаты исполнения в течения 2015 года мероприятия:   </t>
    </r>
    <r>
      <rPr>
        <sz val="12"/>
        <color theme="1"/>
        <rFont val="Times New Roman"/>
        <family val="1"/>
        <charset val="204"/>
      </rPr>
      <t xml:space="preserve">В целях снижения среднего числа обращений представителей бизнес-сообщества в орган власти до двух раз осуществлялась проверка административных регламентов предоставления государственных услуг. 
Кроме того, в течение 2015 года подготовлены методические рекомендации по разработке административных регламентов по 30 муниципальным услугам, из которых регулируют предоставление услуг юридическим лицам 19 методических рекомендаций, с учетом количества обращений в органы местного самоуправления не более двух раз
</t>
    </r>
  </si>
  <si>
    <t>Комитет экономического развития и инвестиционной деятельности деятельности ЛО -ответственный за исполнение мероприятия (соисполнители -  органы исполнительной власти ЛО, предоставляющие государственные услуги, комитет по МСУ ЛО)</t>
  </si>
  <si>
    <t xml:space="preserve">Мониторинг соблюдения показателя 
в правовых актах Ленинградской области 
по вновь утверждаемым административным регламентам предоставления государственных и муниципальных услуг, а также при внесении изменений в действующие правовые акты, регламентирующие предоставление услуг
</t>
  </si>
  <si>
    <r>
      <rPr>
        <b/>
        <i/>
        <u/>
        <sz val="12"/>
        <color theme="1"/>
        <rFont val="Times New Roman"/>
        <family val="1"/>
        <charset val="204"/>
      </rPr>
      <t xml:space="preserve">Мероприятие исполнено. </t>
    </r>
    <r>
      <rPr>
        <sz val="12"/>
        <color theme="1"/>
        <rFont val="Times New Roman"/>
        <family val="1"/>
        <charset val="204"/>
      </rPr>
      <t xml:space="preserve">  </t>
    </r>
    <r>
      <rPr>
        <b/>
        <sz val="12"/>
        <color theme="1"/>
        <rFont val="Times New Roman"/>
        <family val="1"/>
        <charset val="204"/>
      </rPr>
      <t xml:space="preserve">Результаты исполнения в течения 2015 года </t>
    </r>
    <r>
      <rPr>
        <sz val="12"/>
        <color theme="1"/>
        <rFont val="Times New Roman"/>
        <family val="1"/>
        <charset val="204"/>
      </rPr>
      <t xml:space="preserve">мероприятия: В правовые акты Ленинградской области внесены изменения в части установления времени ожидания в очереди при обращении в органы исполнительной власти Ленинградской области не более 15 минут. 
Кроме того, в течение 2015 года подготовлены методические рекомендации по разработке административных регламентов по 30 муниципальным услугам, с учетом времени ожидания в очереди не более 15 минут
</t>
    </r>
  </si>
  <si>
    <t>Постановление Правительства Лнинградской области от 14 ноября 2012 года  № 404 "Об утверждении государственной программы Ленинградской области "Развитите культуры в Ленинграсдкой области" Подпрограмма 3 "Обеспечение доступа жиелей Ленинградской области к культурным ценностям", основное мероприятие 1 "Обеспечение сохранности и развититя музейного фонда",  основное мероприятие 2 "Обеспечение деятельности гсоударственных музеев"(далее-Постановление Правительства Ленинградской области от 14.11.2012 № 404)</t>
  </si>
  <si>
    <r>
      <rPr>
        <b/>
        <i/>
        <u/>
        <sz val="12"/>
        <color theme="1"/>
        <rFont val="Times New Roman"/>
        <family val="1"/>
        <charset val="204"/>
      </rPr>
      <t xml:space="preserve">Мероприятие исполнено.  </t>
    </r>
    <r>
      <rPr>
        <b/>
        <sz val="12"/>
        <color theme="1"/>
        <rFont val="Times New Roman"/>
        <family val="1"/>
        <charset val="204"/>
      </rPr>
      <t>Итогом  исполнения мероприятия в 2015 году стало то,что</t>
    </r>
    <r>
      <rPr>
        <sz val="12"/>
        <color theme="1"/>
        <rFont val="Times New Roman"/>
        <family val="1"/>
        <charset val="204"/>
      </rPr>
      <t xml:space="preserve"> </t>
    </r>
    <r>
      <rPr>
        <i/>
        <sz val="12"/>
        <color theme="1"/>
        <rFont val="Times New Roman"/>
        <family val="1"/>
        <charset val="204"/>
      </rPr>
      <t>99 работодателей Ленинградской области</t>
    </r>
    <r>
      <rPr>
        <sz val="12"/>
        <color theme="1"/>
        <rFont val="Times New Roman"/>
        <family val="1"/>
        <charset val="204"/>
      </rPr>
      <t xml:space="preserve"> оборудовали (оснастили) 172 рабочих места. Рабочие места оборудованы (оснащены) в организациях производственной сферы (71 рабочее место), сфере услуг (69 рабочих мест), в бюджетной сфере (32 рабочих места).  На оборудованные рабочие места  были трудоустроены 176 инвалидов</t>
    </r>
  </si>
  <si>
    <t xml:space="preserve">Постановление Правительства ЛО от 14.11.2013 № 394 ( Подпрограмма 4 "Развитие рынка труда и содействие занятости населения Ленинградской области", Основное мероприятие 4.2. "Реализация дополнительных мероприятий в сфере занятости населения ЛО" Плана реализации государственной программы) ;
Постановление Правительства Ленинградской области от 20.04.2015 N 114 "Об утверждении Порядка реализации дополнительных мероприятий в сфере занятости населения Ленинградской области подпрограммы "Развитие рынка труда и содействие занятости населения Ленинградской области" государственной программы Ленинградской области "Стимулирование экономической активности ЛО"
</t>
  </si>
  <si>
    <t>Отклонение связано с экономией средств, вызванной организацией обучения с применение дистанционных форм, что позволило удешевить стоимость обучения</t>
  </si>
  <si>
    <t>Постановление Правительства Ленинградской области от 14.11.2013 № 394 (Подпрограмма 4 Развитие рынка труда и содействие занятости населения Ленинградской области основное мероприятие 4.1. Реализация активной политики в области обеспечения занятости населения Ленинградской области Плана реализации ГП)</t>
  </si>
  <si>
    <r>
      <rPr>
        <b/>
        <sz val="12"/>
        <color theme="1"/>
        <rFont val="Times New Roman"/>
        <family val="1"/>
        <charset val="204"/>
      </rPr>
      <t xml:space="preserve">Результаты исполнения мероприятия в 2015 году: </t>
    </r>
    <r>
      <rPr>
        <sz val="12"/>
        <color theme="1"/>
        <rFont val="Times New Roman"/>
        <family val="1"/>
        <charset val="204"/>
      </rPr>
      <t xml:space="preserve"> приступили к обучению 192 женщины (план- 170 человек), находящиеся в отпуске по уходу за ребёнком до достижения им возраста трёх лет. Контрольный показатель выполнен на 112,9%. После завершения профессионального обучения 58 женщин вернулись к трудовой деятельности, из них 31 на прежнее место работы, 27 – на новое, 134 женщины продолжают находиться в отпуске по уходу за ребенком до достижения им возраста трех лет.</t>
    </r>
  </si>
  <si>
    <t>постоянно,  в течение текущего года</t>
  </si>
  <si>
    <r>
      <rPr>
        <b/>
        <sz val="12"/>
        <color theme="1"/>
        <rFont val="Times New Roman"/>
        <family val="1"/>
        <charset val="204"/>
      </rPr>
      <t>В 2015 году в рамках реализации мероприятия</t>
    </r>
    <r>
      <rPr>
        <sz val="12"/>
        <color theme="1"/>
        <rFont val="Times New Roman"/>
        <family val="1"/>
        <charset val="204"/>
      </rPr>
      <t xml:space="preserve"> введено в эксплуатацию</t>
    </r>
    <r>
      <rPr>
        <b/>
        <sz val="12"/>
        <color theme="1"/>
        <rFont val="Times New Roman"/>
        <family val="1"/>
        <charset val="204"/>
      </rPr>
      <t xml:space="preserve"> 18 детских садов </t>
    </r>
    <r>
      <rPr>
        <sz val="12"/>
        <color theme="1"/>
        <rFont val="Times New Roman"/>
        <family val="1"/>
        <charset val="204"/>
      </rPr>
      <t xml:space="preserve">и выкуплено одно помещение под детский сад </t>
    </r>
    <r>
      <rPr>
        <b/>
        <sz val="12"/>
        <color theme="1"/>
        <rFont val="Times New Roman"/>
        <family val="1"/>
        <charset val="204"/>
      </rPr>
      <t xml:space="preserve">на 2 875 мест </t>
    </r>
    <r>
      <rPr>
        <sz val="12"/>
        <color theme="1"/>
        <rFont val="Times New Roman"/>
        <family val="1"/>
        <charset val="204"/>
      </rPr>
      <t xml:space="preserve">в том числе: </t>
    </r>
    <r>
      <rPr>
        <b/>
        <sz val="12"/>
        <color theme="1"/>
        <rFont val="Times New Roman"/>
        <family val="1"/>
        <charset val="204"/>
      </rPr>
      <t xml:space="preserve"> 1.)</t>
    </r>
    <r>
      <rPr>
        <sz val="12"/>
        <color theme="1"/>
        <rFont val="Times New Roman"/>
        <family val="1"/>
        <charset val="204"/>
      </rPr>
      <t xml:space="preserve"> Прямое бюджетное финансирование строительства детских садов (2 детских сада на 500 мест);
</t>
    </r>
    <r>
      <rPr>
        <b/>
        <sz val="12"/>
        <color theme="1"/>
        <rFont val="Times New Roman"/>
        <family val="1"/>
        <charset val="204"/>
      </rPr>
      <t>2.)</t>
    </r>
    <r>
      <rPr>
        <sz val="12"/>
        <color theme="1"/>
        <rFont val="Times New Roman"/>
        <family val="1"/>
        <charset val="204"/>
      </rPr>
      <t xml:space="preserve"> Выкуп детских садов у коммерческих структур (9 детских садов на 1 515 мест);
</t>
    </r>
    <r>
      <rPr>
        <b/>
        <sz val="12"/>
        <color theme="1"/>
        <rFont val="Times New Roman"/>
        <family val="1"/>
        <charset val="204"/>
      </rPr>
      <t>3)</t>
    </r>
    <r>
      <rPr>
        <sz val="12"/>
        <color theme="1"/>
        <rFont val="Times New Roman"/>
        <family val="1"/>
        <charset val="204"/>
      </rPr>
      <t xml:space="preserve">. Соцобъекты в обмен на налоги (8 детских садов на 860 мест).
</t>
    </r>
    <r>
      <rPr>
        <b/>
        <sz val="12"/>
        <color theme="1"/>
        <rFont val="Times New Roman"/>
        <family val="1"/>
        <charset val="204"/>
      </rPr>
      <t>4,)</t>
    </r>
    <r>
      <rPr>
        <sz val="12"/>
        <color theme="1"/>
        <rFont val="Times New Roman"/>
        <family val="1"/>
        <charset val="204"/>
      </rPr>
      <t xml:space="preserve"> В отчетном периоде осуществлялось финансирование </t>
    </r>
    <r>
      <rPr>
        <b/>
        <sz val="12"/>
        <color theme="1"/>
        <rFont val="Times New Roman"/>
        <family val="1"/>
        <charset val="204"/>
      </rPr>
      <t>строительства 4-х детских</t>
    </r>
    <r>
      <rPr>
        <sz val="12"/>
        <color theme="1"/>
        <rFont val="Times New Roman"/>
        <family val="1"/>
        <charset val="204"/>
      </rPr>
      <t xml:space="preserve"> садов (3 детских сада по государственной программе Ленинградской области «Современное образование Ленинградской области» и один детский сад по государственной программе Ленинградской области «Развитие сельского хозяйства Ленинградской области»).</t>
    </r>
    <r>
      <rPr>
        <b/>
        <sz val="12"/>
        <color theme="1"/>
        <rFont val="Times New Roman"/>
        <family val="1"/>
        <charset val="204"/>
      </rPr>
      <t xml:space="preserve">
                                                                      </t>
    </r>
  </si>
  <si>
    <t>Реализация комплекса мер, предусмотренного Планом  мероприятий ("дорожной картой") по повышению эффективности сферы культуры Ленинградской области</t>
  </si>
  <si>
    <t>Распоряжение Правительства Ленинградской области от 29 апреля 2013 года №181-р "О мерах по поэтапному повышению заработной платы работников учреждений культуры Ленинградской области и утверждении Плана мероприятий («дорожной карты»), по повышению эффективности сферы культуры и совершенствованию оплаты труда работников учреждений культуры Ленинградской области"</t>
  </si>
  <si>
    <r>
      <rPr>
        <b/>
        <sz val="12"/>
        <color indexed="8"/>
        <rFont val="Times New Roman"/>
        <family val="1"/>
        <charset val="204"/>
      </rPr>
      <t>При реализации в 2015 году комплекса мер выполнено следующее:</t>
    </r>
    <r>
      <rPr>
        <sz val="12"/>
        <color indexed="8"/>
        <rFont val="Times New Roman"/>
        <family val="1"/>
        <charset val="204"/>
      </rPr>
      <t xml:space="preserve">                                                                                 </t>
    </r>
    <r>
      <rPr>
        <b/>
        <sz val="12"/>
        <color indexed="8"/>
        <rFont val="Times New Roman"/>
        <family val="1"/>
        <charset val="204"/>
      </rPr>
      <t xml:space="preserve">1.) </t>
    </r>
    <r>
      <rPr>
        <sz val="12"/>
        <color indexed="8"/>
        <rFont val="Times New Roman"/>
        <family val="1"/>
        <charset val="204"/>
      </rPr>
      <t xml:space="preserve">Подписано дополнительное соглашение от 24 марта 2015 года № 810-01-40/04-15 к Соглашению об обеспечении достижения в 2014-2018 годах целевых показателей (нормативов) оптимизации сети государственных (муниципальных) учреждений культуры, определенных планом мероприятий («дорожной картой») от 14 мая 2014 г. № 1289-01-40/04-14.    </t>
    </r>
    <r>
      <rPr>
        <b/>
        <sz val="12"/>
        <color indexed="8"/>
        <rFont val="Times New Roman"/>
        <family val="1"/>
        <charset val="204"/>
      </rPr>
      <t>2.)</t>
    </r>
    <r>
      <rPr>
        <sz val="12"/>
        <color indexed="8"/>
        <rFont val="Times New Roman"/>
        <family val="1"/>
        <charset val="204"/>
      </rPr>
      <t xml:space="preserve"> Установлено на 2015 год значение показателя соотношения средней заработной платы работников учреждений культуры Ленинградской области к средней заработной плате в Ленинградской области в размере 73,7% , что составляет 25 795,0 рублей (распоряжение Правительства Ленинградской области от 23.06. 2015г.  № 213-р.).По данным отраслевой статистики по состоянию на 31 декабря 2015 года среднемесячная заработная плата работников учреждений культуры Ленинградской области составляет 25 598,45 рублей (73,2%).   </t>
    </r>
    <r>
      <rPr>
        <b/>
        <sz val="12"/>
        <color indexed="8"/>
        <rFont val="Times New Roman"/>
        <family val="1"/>
        <charset val="204"/>
      </rPr>
      <t xml:space="preserve"> 3.)</t>
    </r>
    <r>
      <rPr>
        <sz val="12"/>
        <color indexed="8"/>
        <rFont val="Times New Roman"/>
        <family val="1"/>
        <charset val="204"/>
      </rPr>
      <t xml:space="preserve">  Внесены изменения в положение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 в части оплаты труда работников учреждений культуры, штатные расписания государственных учреждений Ленинградской области, с учетом утвержденного приказа комитета о культуре Ленинградской области от 5 декабря 2014 года № 01-03/14-111 «об утверждении перечня должностей и профессий работников государственных учреждений, подведомственных комитету по культуре Ленинградской области относимых к основному персоналу по видам экономической деятельности».  </t>
    </r>
    <r>
      <rPr>
        <b/>
        <sz val="12"/>
        <color indexed="8"/>
        <rFont val="Times New Roman"/>
        <family val="1"/>
        <charset val="204"/>
      </rPr>
      <t>4.)</t>
    </r>
    <r>
      <rPr>
        <sz val="12"/>
        <color indexed="8"/>
        <rFont val="Times New Roman"/>
        <family val="1"/>
        <charset val="204"/>
      </rPr>
      <t xml:space="preserve">  Постановлением Правительства Ленинградской области от 27 июля 2015 года № 282  утверждено распределение субсидий в объеме 224 839,9 тыс. рублей.  </t>
    </r>
  </si>
  <si>
    <r>
      <rPr>
        <sz val="9"/>
        <color theme="1"/>
        <rFont val="Times New Roman"/>
        <family val="1"/>
        <charset val="204"/>
      </rPr>
      <t>01.10.2015</t>
    </r>
    <r>
      <rPr>
        <b/>
        <sz val="9"/>
        <color theme="1"/>
        <rFont val="Times New Roman"/>
        <family val="1"/>
        <charset val="204"/>
      </rPr>
      <t xml:space="preserve"> 31.12.2015</t>
    </r>
  </si>
  <si>
    <r>
      <rPr>
        <b/>
        <sz val="12"/>
        <color theme="1"/>
        <rFont val="Times New Roman"/>
        <family val="1"/>
        <charset val="204"/>
      </rPr>
      <t xml:space="preserve">По итогам  исполнения в 2015 году мероприятия достигнуты результаты: 1.) </t>
    </r>
    <r>
      <rPr>
        <i/>
        <sz val="12"/>
        <color theme="1"/>
        <rFont val="Times New Roman"/>
        <family val="1"/>
        <charset val="204"/>
      </rPr>
      <t>проведено</t>
    </r>
    <r>
      <rPr>
        <b/>
        <sz val="12"/>
        <color theme="1"/>
        <rFont val="Times New Roman"/>
        <family val="1"/>
        <charset val="204"/>
      </rPr>
      <t xml:space="preserve"> </t>
    </r>
    <r>
      <rPr>
        <sz val="12"/>
        <color theme="1"/>
        <rFont val="Times New Roman"/>
        <family val="1"/>
        <charset val="204"/>
      </rPr>
      <t xml:space="preserve">художественных выставок государственными музеями Ленинградской области:  ГБУК ЛО «Музейное агентство» - </t>
    </r>
    <r>
      <rPr>
        <i/>
        <sz val="12"/>
        <color theme="1"/>
        <rFont val="Times New Roman"/>
        <family val="1"/>
        <charset val="204"/>
      </rPr>
      <t>экспозиций и выставок  635</t>
    </r>
    <r>
      <rPr>
        <sz val="12"/>
        <color theme="1"/>
        <rFont val="Times New Roman"/>
        <family val="1"/>
        <charset val="204"/>
      </rPr>
      <t xml:space="preserve"> (в том числе: "Ночь музеев 2015", выставка «Мы насмерть стояли у стен Ленинграда – народы единой страны», рассказывающая о героическом участии представителей республик и национальных регионов СССР в обороне Ленинграда и освобождении Ленинградской области от вражеской оккупации; выставка «Война народная» в рамках Международного информационно-просветительского и историко-патриотического проекта; «Память» - передвижная  выставка, Фестиваль «Праздничные звоны», посвящённый Дню явления Тихвинской иконы Божьей Матери, «Да здравствует любовь!»  - выставка, посвящённая Дню Петра и Февронии, выставка заслуженного художника РФ В.Латынцева «От русского Севера к русской Америке»,выставка «Серебряное кольцо России»,  и др.). </t>
    </r>
    <r>
      <rPr>
        <b/>
        <sz val="12"/>
        <color theme="1"/>
        <rFont val="Times New Roman"/>
        <family val="1"/>
        <charset val="204"/>
      </rPr>
      <t>2.)</t>
    </r>
    <r>
      <rPr>
        <sz val="12"/>
        <color theme="1"/>
        <rFont val="Times New Roman"/>
        <family val="1"/>
        <charset val="204"/>
      </rPr>
      <t xml:space="preserve"> </t>
    </r>
    <r>
      <rPr>
        <i/>
        <sz val="12"/>
        <color theme="1"/>
        <rFont val="Times New Roman"/>
        <family val="1"/>
        <charset val="204"/>
      </rPr>
      <t>Проведено 15 108 экскурсий, музеи посетило  1 321,36 тыс.человек.</t>
    </r>
    <r>
      <rPr>
        <sz val="12"/>
        <color theme="1"/>
        <rFont val="Times New Roman"/>
        <family val="1"/>
        <charset val="204"/>
      </rPr>
      <t xml:space="preserve"> </t>
    </r>
    <r>
      <rPr>
        <b/>
        <sz val="12"/>
        <color theme="1"/>
        <rFont val="Times New Roman"/>
        <family val="1"/>
        <charset val="204"/>
      </rPr>
      <t>3.)</t>
    </r>
    <r>
      <rPr>
        <sz val="12"/>
        <color theme="1"/>
        <rFont val="Times New Roman"/>
        <family val="1"/>
        <charset val="204"/>
      </rPr>
      <t xml:space="preserve"> В ГБУК ЛО «Эрмитаж-Выборг» прошла выставка "Радость для чувств и пища для ума. Натюрморт в искусстве Западной Европы XVI – XIX вв.", в настоящее время проводится  выставка «От Николая I до Николая II . Эпоха историзма в России»  с 17.09.2015 по 03.2016г.). </t>
    </r>
    <r>
      <rPr>
        <b/>
        <sz val="12"/>
        <color theme="1"/>
        <rFont val="Times New Roman"/>
        <family val="1"/>
        <charset val="204"/>
      </rPr>
      <t>4.)</t>
    </r>
    <r>
      <rPr>
        <sz val="12"/>
        <color theme="1"/>
        <rFont val="Times New Roman"/>
        <family val="1"/>
        <charset val="204"/>
      </rPr>
      <t xml:space="preserve">  В 4 квартале 2015 года был открыт лекторий Государственного Эрмитажа для учащихся гимназии и Детской художественной школы г. Выборга.  </t>
    </r>
    <r>
      <rPr>
        <b/>
        <sz val="12"/>
        <color theme="1"/>
        <rFont val="Times New Roman"/>
        <family val="1"/>
        <charset val="204"/>
      </rPr>
      <t xml:space="preserve">5.) </t>
    </r>
    <r>
      <rPr>
        <sz val="12"/>
        <color theme="1"/>
        <rFont val="Times New Roman"/>
        <family val="1"/>
        <charset val="204"/>
      </rPr>
      <t xml:space="preserve">28.10.2015 состоялось открытие киноклуба сезона 2015-2016 годов  «Видео погружение», посвященное выставке «От Николая I до Николая II». В рамках «Дней Эрмитажа в Выборге» состоялась встреча с народным артистом Российской Федерации, Лауреатом Государственной премии РФ кинорежиссером Александром Сокуровым. Во встрече приняли участие средства массовой информации г. Выборга и 150 зрителей. Прошла ретроспектива кинофильмов Александра Сокурова. </t>
    </r>
    <r>
      <rPr>
        <b/>
        <sz val="12"/>
        <color theme="1"/>
        <rFont val="Times New Roman"/>
        <family val="1"/>
        <charset val="204"/>
      </rPr>
      <t>6.)</t>
    </r>
    <r>
      <rPr>
        <sz val="12"/>
        <color theme="1"/>
        <rFont val="Times New Roman"/>
        <family val="1"/>
        <charset val="204"/>
      </rPr>
      <t xml:space="preserve"> На базе музея-заповедника «Старая Ладога» было проведено три научных конференции и один семинар. На заседаниях заслушано 38 докладов и сообщений, затрагивающих исторические, археологические и искусствоведческие исследования от Причерноморья до Скандинавии, включая многообразную тематику изысканий в Старой Ладоге и Приладожье. Проведен межрегиональный семинар «Формирование эффективной системы государственно-частного партнерства при создании туристского кластера в селе Старая Ладога»,  организованный Министерством культуры России.
</t>
    </r>
  </si>
  <si>
    <t xml:space="preserve">Выдвижение кандидатов для участия 
во всероссийских конкурсах "Лучший преподаватель детской школы искусств", "Молодые дарования России"                   
</t>
  </si>
  <si>
    <t xml:space="preserve">Положение об общероссийском конкурсе "Молодые дарования России", 
Положение об общероссийском конкурсе "Лучший преподаватель детской школы искусств", (утвержденны Министерством культуры Российской Федерации)
</t>
  </si>
  <si>
    <r>
      <rPr>
        <b/>
        <i/>
        <u/>
        <sz val="12"/>
        <color theme="1"/>
        <rFont val="Times New Roman"/>
        <family val="1"/>
        <charset val="204"/>
      </rPr>
      <t xml:space="preserve">Мероприятие исполнено. </t>
    </r>
    <r>
      <rPr>
        <sz val="12"/>
        <color theme="1"/>
        <rFont val="Times New Roman"/>
        <family val="1"/>
        <charset val="204"/>
      </rPr>
      <t xml:space="preserve">  </t>
    </r>
    <r>
      <rPr>
        <b/>
        <sz val="12"/>
        <color theme="1"/>
        <rFont val="Times New Roman"/>
        <family val="1"/>
        <charset val="204"/>
      </rPr>
      <t xml:space="preserve"> Результаты исполнения в течения 2015 года мероприятия:  д</t>
    </r>
    <r>
      <rPr>
        <sz val="12"/>
        <color theme="1"/>
        <rFont val="Times New Roman"/>
        <family val="1"/>
        <charset val="204"/>
      </rPr>
      <t xml:space="preserve">оля детей, привлекаемых к участию в творческих мероприятиях, составила 5% от общего числа детей, проживающих в Ленинградской области. </t>
    </r>
    <r>
      <rPr>
        <i/>
        <sz val="12"/>
        <color theme="1"/>
        <rFont val="Times New Roman"/>
        <family val="1"/>
        <charset val="204"/>
      </rPr>
      <t>В  2015 году в конкурсах, фестивалях - конкурсах приняли участие 14 603 ребенка.</t>
    </r>
    <r>
      <rPr>
        <sz val="12"/>
        <color theme="1"/>
        <rFont val="Times New Roman"/>
        <family val="1"/>
        <charset val="204"/>
      </rPr>
      <t xml:space="preserve">  </t>
    </r>
    <r>
      <rPr>
        <b/>
        <i/>
        <sz val="12"/>
        <color theme="1"/>
        <rFont val="Times New Roman"/>
        <family val="1"/>
        <charset val="204"/>
      </rPr>
      <t>Выдвинуты: 1.) 3 кандидатуры</t>
    </r>
    <r>
      <rPr>
        <i/>
        <sz val="12"/>
        <color theme="1"/>
        <rFont val="Times New Roman"/>
        <family val="1"/>
        <charset val="204"/>
      </rPr>
      <t xml:space="preserve"> </t>
    </r>
    <r>
      <rPr>
        <sz val="12"/>
        <color theme="1"/>
        <rFont val="Times New Roman"/>
        <family val="1"/>
        <charset val="204"/>
      </rPr>
      <t xml:space="preserve">на 2-й Общероссийский тур конкурса «Молодые дарования России» 2015 года в номинации «Лучший преподаватель детской школы искусств»: Зыкова Н.Г. (МБОУ дополнительного образования детей Кировская детская музыкальная школа), Фазанова М.А. (МБОУ дополнительного образования детей «Детская художественная школа города Гатчины»), Костюк Л.В.(МОУ дополнительного образования детей «Сосновская детская школа искусств»). Победителем от Ленинградской области стала Костюк Л.В.    </t>
    </r>
    <r>
      <rPr>
        <b/>
        <i/>
        <sz val="12"/>
        <color theme="1"/>
        <rFont val="Times New Roman"/>
        <family val="1"/>
        <charset val="204"/>
      </rPr>
      <t xml:space="preserve">2.) 5 кандидатур </t>
    </r>
    <r>
      <rPr>
        <sz val="12"/>
        <color theme="1"/>
        <rFont val="Times New Roman"/>
        <family val="1"/>
        <charset val="204"/>
      </rPr>
      <t>на 2 Общероссийский тур конкурса «Молодые дарования России» 2015 года:  АхундоваГ.Д.(фортепиано)  МОУ дополнительного образования детей «Сосновская детская школа искусств»), Белова М.Ю.(фортепиано) (МБОУДО детей Кировская детская музыкальная школа ), Хубиев Э.Ш. (гитара) (МОУДО детей «Волосовская детская школа искусств имени Н.К. Рериха»,гор. Волосово), Бугакова М.А.(домра)(МОУДО детей «Детская школа искусств имени Н.А.Римского-Корсакова», г. Тихвин), Попова А.С.(изобразительное искусство) (МОУДО детей«Бегуницкая детская школа искусств»).</t>
    </r>
    <r>
      <rPr>
        <i/>
        <sz val="12"/>
        <color theme="1"/>
        <rFont val="Times New Roman"/>
        <family val="1"/>
        <charset val="204"/>
      </rPr>
      <t xml:space="preserve">   </t>
    </r>
    <r>
      <rPr>
        <i/>
        <u/>
        <sz val="12"/>
        <color theme="1"/>
        <rFont val="Times New Roman"/>
        <family val="1"/>
        <charset val="204"/>
      </rPr>
      <t>Дополнительно:</t>
    </r>
    <r>
      <rPr>
        <i/>
        <sz val="12"/>
        <color theme="1"/>
        <rFont val="Times New Roman"/>
        <family val="1"/>
        <charset val="204"/>
      </rPr>
      <t xml:space="preserve"> в</t>
    </r>
    <r>
      <rPr>
        <sz val="12"/>
        <color theme="1"/>
        <rFont val="Times New Roman"/>
        <family val="1"/>
        <charset val="204"/>
      </rPr>
      <t xml:space="preserve"> целях реализации мер государственной поддержки талантливой молодежи, проживающей на территории Ленинградской области, достигшей высоких результатов в региональных олимпиадах и иных конкурсных мероприятиях в 2015 году премиями Губернатора Ленинградской области было поддержано 6 человек</t>
    </r>
  </si>
  <si>
    <t>Постановление Правительства Ленинградской области от 14.11.2012 № 404 (Подпрограмма 4 "Сохранение и развитие народной культуры и самодеятельного творчества", основное мероприятие  2 "Поддержка творческих проектов в области культуры и искусств" Плана реализации государственной программы)</t>
  </si>
  <si>
    <r>
      <rPr>
        <b/>
        <sz val="12"/>
        <color theme="1"/>
        <rFont val="Times New Roman"/>
        <family val="1"/>
        <charset val="204"/>
      </rPr>
      <t xml:space="preserve">Результатом исполнения мероприятия в 2015 году </t>
    </r>
    <r>
      <rPr>
        <sz val="12"/>
        <color theme="1"/>
        <rFont val="Times New Roman"/>
        <family val="1"/>
        <charset val="204"/>
      </rPr>
      <t xml:space="preserve">явилось: </t>
    </r>
    <r>
      <rPr>
        <b/>
        <sz val="12"/>
        <color theme="1"/>
        <rFont val="Times New Roman"/>
        <family val="1"/>
        <charset val="204"/>
      </rPr>
      <t>1.)</t>
    </r>
    <r>
      <rPr>
        <sz val="12"/>
        <color theme="1"/>
        <rFont val="Times New Roman"/>
        <family val="1"/>
        <charset val="204"/>
      </rPr>
      <t xml:space="preserve"> </t>
    </r>
    <r>
      <rPr>
        <i/>
        <sz val="12"/>
        <color theme="1"/>
        <rFont val="Times New Roman"/>
        <family val="1"/>
        <charset val="204"/>
      </rPr>
      <t>утверждение</t>
    </r>
    <r>
      <rPr>
        <sz val="12"/>
        <color theme="1"/>
        <rFont val="Times New Roman"/>
        <family val="1"/>
        <charset val="204"/>
      </rPr>
      <t xml:space="preserve"> </t>
    </r>
    <r>
      <rPr>
        <i/>
        <sz val="12"/>
        <color theme="1"/>
        <rFont val="Times New Roman"/>
        <family val="1"/>
        <charset val="204"/>
      </rPr>
      <t>распоряжения</t>
    </r>
    <r>
      <rPr>
        <sz val="12"/>
        <color theme="1"/>
        <rFont val="Times New Roman"/>
        <family val="1"/>
        <charset val="204"/>
      </rPr>
      <t xml:space="preserve"> комитета по культуре Ленинградской области от 31 августа 2015 года №01-04/15-179 «Об утверждении порядка проведения конкурсного отбора для предоставления субсидий из областного бюджета Ленинградской области социально ориентированным некоммерческим организациям, обеспечивающим реализацию проектов развития и поддержки народного творчества в Ленинградской области и Положения о комиссии по проведению конкурсного отбора социально ориентированных некоммерческих организаций для предоставления субсидий социально ориентированным некоммерческим организациям, обеспечивающим реализацию проектов развития и поддержки народного творчества в Ленинградской области». </t>
    </r>
    <r>
      <rPr>
        <i/>
        <sz val="12"/>
        <color theme="1"/>
        <rFont val="Times New Roman"/>
        <family val="1"/>
        <charset val="204"/>
      </rPr>
      <t>Конкурсный отбор прошли 13 заявок.</t>
    </r>
    <r>
      <rPr>
        <sz val="12"/>
        <color theme="1"/>
        <rFont val="Times New Roman"/>
        <family val="1"/>
        <charset val="204"/>
      </rPr>
      <t xml:space="preserve">  </t>
    </r>
    <r>
      <rPr>
        <b/>
        <sz val="12"/>
        <color theme="1"/>
        <rFont val="Times New Roman"/>
        <family val="1"/>
        <charset val="204"/>
      </rPr>
      <t xml:space="preserve">2.) </t>
    </r>
    <r>
      <rPr>
        <sz val="12"/>
        <color theme="1"/>
        <rFont val="Times New Roman"/>
        <family val="1"/>
        <charset val="204"/>
      </rPr>
      <t xml:space="preserve">28.09.2015г. проведён конкурс, определены победители. </t>
    </r>
    <r>
      <rPr>
        <b/>
        <i/>
        <sz val="12"/>
        <color theme="1"/>
        <rFont val="Times New Roman"/>
        <family val="1"/>
        <charset val="204"/>
      </rPr>
      <t>Субсидиями за счет бюджета Ленинградской области поддержаны 7 организаций:</t>
    </r>
    <r>
      <rPr>
        <sz val="12"/>
        <color theme="1"/>
        <rFont val="Times New Roman"/>
        <family val="1"/>
        <charset val="204"/>
      </rPr>
      <t xml:space="preserve">
Ленинградская областная общественная организация «Сохранение природы и культурного наследия»;
Санкт-Петербургская общественная организация художников-инвалидов «Международный университет»;
Некоммерческий фонд поддержки образования, науки и культуры «Университеты Петербурга»;
Ленинградская областная региональная общественная просветительская организация «Педагог XXI века»;
АНО РИТКО «Творческие проекты Кайкино»;
Автономная некоммерческая организация Содействия развития культурно-творческих и просветительских инициатив «Невская перспектива»;
Региональное общественное движение Ленинградской области «Молодежь-будущее страны»
</t>
    </r>
  </si>
  <si>
    <t>01.04.2015 01.07.2015 01.10.2015</t>
  </si>
  <si>
    <t xml:space="preserve">Постановление Правительства Ленинградской области от 14.11.2013 № 405 ( Подпрорамма «Охрана здоровья матери и ребенка», мерпориятие «Укрепление материально-технической базы акушерства, педиатрии, гинекологии» Плана реализации ГП)
Распоряжение Правительства Ленинградской области от 14.11.2013 № 405 (Подпрограмма 13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  основное мероприятие 13.1. Строительство и ввод в эксплуатацию перинатального центра, в том числе проектные работы Плана реализации ГП)
</t>
  </si>
  <si>
    <t>Оплата по факту поставки оборудования. Закрыт контракт на поставку 2-х аппаратов ИВЛ для Всеволожского родильного дома в связи с непоставкой оборудования</t>
  </si>
  <si>
    <r>
      <rPr>
        <b/>
        <sz val="12"/>
        <color theme="1"/>
        <rFont val="Times New Roman"/>
        <family val="1"/>
        <charset val="204"/>
      </rPr>
      <t xml:space="preserve">При реализации мероприятия в 2015 году  достигнуты следующие результаты </t>
    </r>
    <r>
      <rPr>
        <sz val="12"/>
        <color theme="1"/>
        <rFont val="Times New Roman"/>
        <family val="1"/>
        <charset val="204"/>
      </rPr>
      <t xml:space="preserve"> </t>
    </r>
    <r>
      <rPr>
        <b/>
        <sz val="12"/>
        <color theme="1"/>
        <rFont val="Times New Roman"/>
        <family val="1"/>
        <charset val="204"/>
      </rPr>
      <t>1.)</t>
    </r>
    <r>
      <rPr>
        <sz val="12"/>
        <color theme="1"/>
        <rFont val="Times New Roman"/>
        <family val="1"/>
        <charset val="204"/>
      </rPr>
      <t xml:space="preserve">  В мае 2015 года заключен государственный контракт (на 33,8 млн. руб.) между Комитетом по здравоохранению Ленинградской области и СПб ГБУЗ «Детская городская больница № 1» по оказанию специализированной, в том числе высокотехнологичной, медицинской помощи.                                                               </t>
    </r>
    <r>
      <rPr>
        <b/>
        <sz val="12"/>
        <color theme="1"/>
        <rFont val="Times New Roman"/>
        <family val="1"/>
        <charset val="204"/>
      </rPr>
      <t>2.)</t>
    </r>
    <r>
      <rPr>
        <sz val="12"/>
        <color theme="1"/>
        <rFont val="Times New Roman"/>
        <family val="1"/>
        <charset val="204"/>
      </rPr>
      <t xml:space="preserve"> Проведен аукцион на приобретение оборудования на сумму 19,0 млн. руб. Заключены контракты на поставку инкубаторов на сумму 12,85 млн. руб., монитора с функцией ЭЭГ  на сумму 1,52 млн. руб., ИВЛ аппаратов на сумму 423,млн. руб..Осуществляется поставка оборудования  в течение 90 дней.                                                                                                                                        </t>
    </r>
    <r>
      <rPr>
        <b/>
        <sz val="12"/>
        <color theme="1"/>
        <rFont val="Times New Roman"/>
        <family val="1"/>
        <charset val="204"/>
      </rPr>
      <t>3.)</t>
    </r>
    <r>
      <rPr>
        <sz val="12"/>
        <color theme="1"/>
        <rFont val="Times New Roman"/>
        <family val="1"/>
        <charset val="204"/>
      </rPr>
      <t xml:space="preserve"> Не состоялся аукцион на поставку переносных УЗИ-аппаратов</t>
    </r>
  </si>
  <si>
    <t>Распоряжение Правительства Ленинградской области от 14.11.2013 № 405 (Подпрограмма 13 Модернизация здравоохранения Ленинградской области в части мероприятий по проектированию, строительству и вводу в эксплуатацию перинатального центра,  основное мероприятие 13.1. Строительство и ввод в эксплуатацию перинатального центра, в том числе проектные работы Плана реализации государственной программы)</t>
  </si>
  <si>
    <t xml:space="preserve">Постановлением Правительства Ленинградской области от 22 декабря 2014 года № 613 «О территориальной программе государственных гарантий бесплатного оказания гражданам медицинской помощи в Ленинградской области на 2015 год и на плановый период 2016 и 2017 годов»
</t>
  </si>
  <si>
    <r>
      <rPr>
        <b/>
        <sz val="11"/>
        <color theme="1"/>
        <rFont val="Times New Roman"/>
        <family val="1"/>
        <charset val="204"/>
      </rPr>
      <t>По итогам  исполнения комплекса мер в 2015 годуд достигнуты результаты: 1.)</t>
    </r>
    <r>
      <rPr>
        <sz val="11"/>
        <color theme="1"/>
        <rFont val="Times New Roman"/>
        <family val="1"/>
        <charset val="204"/>
      </rPr>
      <t xml:space="preserve"> Проведено ежегодное увеличение расчетной величины для расчета должностных окладов работников, а также увеличение выплат стимулирующего характера: с 1 января 2015 года применяется расчетная величина в размере 7450 рублей, с 1 апреля 2015 года - в размере 7600 рублей, с 1 сентября 2015 года - в размере 7800 рублей. Стимулирующие выплаты в государственных стационарных казенных учреждениях социального обслуживания, подведомственных комитету, установлены в размере 38 % от суммы должностных окладов по учреждению. По оперативной информации средняя заработная плата социальных работников за 2015 года составила 22690,24 руб., или 66,2% от планируемой средней заработной платы по субъекту .  </t>
    </r>
    <r>
      <rPr>
        <b/>
        <sz val="11"/>
        <color theme="1"/>
        <rFont val="Times New Roman"/>
        <family val="1"/>
        <charset val="204"/>
      </rPr>
      <t xml:space="preserve">2.) </t>
    </r>
    <r>
      <rPr>
        <sz val="11"/>
        <color theme="1"/>
        <rFont val="Times New Roman"/>
        <family val="1"/>
        <charset val="204"/>
      </rPr>
      <t xml:space="preserve">Проводится привлечение средств для повышения оплаты труда, получаемых за счет реорганизации неэффективных организаций и программ: 30.03.2015 года подписано дополнительное соглашение №1 регистрационный номер 12-3/163/58 к соглашению от 22.05.2014 года №12-3/288/61 между Министерством труда и социальной защиты Российской Федерации и высшим исполнительным органом государственной власти субъекта Российской Федерации об обеспечении достижения в 2014 - 2018 годах целевых показателей (нормативов) оптимизации сети государственных (муниципальных) учреждений социального обслуживания, определенных региональным планом мероприятий («дорожной картой») «Повышение эффективности и качества услуг в сфере социального обслуживания населения (2013 - 2018 годы)», предусматривающее корректировку показателей (оцифрованные, по годам) с учетом необходимости достижения конечных целевых показателей в 2017 году и фактического значения показателя в 2013, 2014 годах(результаты реализации отражены в </t>
    </r>
    <r>
      <rPr>
        <b/>
        <sz val="11"/>
        <color theme="1"/>
        <rFont val="Times New Roman"/>
        <family val="1"/>
        <charset val="204"/>
      </rPr>
      <t>Приложении 2</t>
    </r>
    <r>
      <rPr>
        <sz val="11"/>
        <color theme="1"/>
        <rFont val="Times New Roman"/>
        <family val="1"/>
        <charset val="204"/>
      </rPr>
      <t xml:space="preserve">).   </t>
    </r>
    <r>
      <rPr>
        <b/>
        <sz val="11"/>
        <color theme="1"/>
        <rFont val="Times New Roman"/>
        <family val="1"/>
        <charset val="204"/>
      </rPr>
      <t>3.)</t>
    </r>
    <r>
      <rPr>
        <sz val="11"/>
        <color theme="1"/>
        <rFont val="Times New Roman"/>
        <family val="1"/>
        <charset val="204"/>
      </rPr>
      <t xml:space="preserve"> Комитетом осуществляется ежемесячный мониторинг средней заработной платы категории работников учреждений социальной защиты населения в соответствии с Программой поэтапного совершенствования системы оплаты труда в государственных (муниципальных) учреждениях на 2012-2018гг., утвержденной распоряжением Правительства РФ от 26.11.2012 N 2190-р, в целях организации мониторинга Указов Президента Российской Федерации от 7 мая 2013 года №597 и 28 декабря 2012 года №1688.  </t>
    </r>
    <r>
      <rPr>
        <b/>
        <sz val="11"/>
        <color theme="1"/>
        <rFont val="Times New Roman"/>
        <family val="1"/>
        <charset val="204"/>
      </rPr>
      <t xml:space="preserve">4.) </t>
    </r>
    <r>
      <rPr>
        <sz val="11"/>
        <color theme="1"/>
        <rFont val="Times New Roman"/>
        <family val="1"/>
        <charset val="204"/>
      </rPr>
      <t>Ежеквартально осуществляется мониторинг исполнения Плана мероприятий («Дорожной карты») «Повышение эффективности и качества услуг в сфере социального обслуживания населения в Ленинградской области (2013-2018 годы)» по форме, размещенной на официальном сайте Министерства труда и социальной защиты Российской Федерации. Результаты мониторинга направляются в форме отчета о реализации «Дорожной карты» в Минтруд России.</t>
    </r>
  </si>
  <si>
    <r>
      <t xml:space="preserve"> о ходе выполнения плана мероприятий органов исполнительной власти Ленинградской области по достижению целевых показателей, содержащихся в указах  Президента Российской Федерации  от 7 мая 2012 года № 596-601,606  </t>
    </r>
    <r>
      <rPr>
        <b/>
        <i/>
        <sz val="12"/>
        <color theme="1"/>
        <rFont val="Times New Roman"/>
        <family val="1"/>
        <charset val="204"/>
      </rPr>
      <t>на 01.01. 2016 года</t>
    </r>
    <r>
      <rPr>
        <b/>
        <sz val="12"/>
        <color theme="1"/>
        <rFont val="Times New Roman"/>
        <family val="1"/>
        <charset val="204"/>
      </rPr>
      <t xml:space="preserve"> </t>
    </r>
  </si>
  <si>
    <r>
      <rPr>
        <b/>
        <sz val="12"/>
        <color theme="1"/>
        <rFont val="Times New Roman"/>
        <family val="1"/>
        <charset val="204"/>
      </rPr>
      <t xml:space="preserve">Результаты исполнения мероприятия в  2015 году : </t>
    </r>
    <r>
      <rPr>
        <sz val="12"/>
        <color theme="1"/>
        <rFont val="Times New Roman"/>
        <family val="1"/>
        <charset val="204"/>
      </rPr>
      <t xml:space="preserve">Строительные работы проводятся в соответствии с сетевым графиком в  г. Гатчине. Строительно-монтажные работы: на объекте завершены земляные работы, работы по выносу из пятна застройки канализационной и водопроводной сети, работы по устройству котлована под фундаментную плиту, работы по устройству монолитной фундаментной плиты здания.   </t>
    </r>
    <r>
      <rPr>
        <sz val="12"/>
        <color rgb="FFFF0000"/>
        <rFont val="Times New Roman"/>
        <family val="1"/>
        <charset val="204"/>
      </rPr>
      <t xml:space="preserve">
</t>
    </r>
    <r>
      <rPr>
        <sz val="12"/>
        <color theme="1"/>
        <rFont val="Times New Roman"/>
        <family val="1"/>
        <charset val="204"/>
      </rPr>
      <t>Продолжаются строительно-монтажные работы второго этапа. По состоянию на 31.12.2015г состояние строительной готовности здания: Цокольный этаж: стены – 100%; перекрытия – 100%; Колонны 1, 2, 3 этажа –100%;      4 этажа – 20%;
Бетонирование перекрытий 1, 2-го этажа – 100%; 3эт. - 80%;
Бетонирование пандуса – 75%; перекр.пандуса-70%; 
Теплоизоляция цоколя – 70%.</t>
    </r>
    <r>
      <rPr>
        <sz val="12"/>
        <color rgb="FFFF0000"/>
        <rFont val="Times New Roman"/>
        <family val="1"/>
        <charset val="204"/>
      </rPr>
      <t xml:space="preserve">
</t>
    </r>
  </si>
  <si>
    <t xml:space="preserve">Финансирование  осуществляется по факту оказания работ (услуг). Расторгнут контракт по ремонту Выборгского ортопедо-туберкулезного диспансерана 1,5 млн. руб.                                                                         Экономия финансовых средств - 1,0 млн. руб.                                   </t>
  </si>
  <si>
    <r>
      <rPr>
        <b/>
        <sz val="12"/>
        <color theme="1"/>
        <rFont val="Times New Roman"/>
        <family val="1"/>
        <charset val="204"/>
      </rPr>
      <t xml:space="preserve">В 2015 году в рамках реализации мероприятия осуществлялось:   </t>
    </r>
    <r>
      <rPr>
        <sz val="12"/>
        <color theme="1"/>
        <rFont val="Times New Roman"/>
        <family val="1"/>
        <charset val="204"/>
      </rPr>
      <t>1.) Проведение капитального ремонта ГКУЗЛО "Зеленохолмская туберкулезная больница" заключен контракт на сумму 11,8 млн . руб. исполнен на 11,8 млн . руб.    2.) Проведение капитального ремонта ГКУЗ ЛО "ТБ "Дружноселье" -заключен контракт - на 7,2 млн. руб. (исполнено 7,1 млн. руб., экономия 0,1 млн. руб).                                                                                           3.) Проведение капитального ремонта ГКУЗ ЛО "Областная туберкулезная больница в г. Тихвине"- заключен контракт на  на 8,2 млн. руб. (исполнено -8,4 млн. руб., экономия -0,8  млн. руб).    4.) Проведение капитального ремонта Областная туберкулезная больница в г. Выборге , контракт на 14,3 млн. руб. (исполнено 14,3 млн. руб.).     5.) Ремонтные работы в Тихвинском доме ребенка, контракт на 0,6 млн. руб. (исполнено - 0,5 млн. руб.).    6.) Приобретение медицинского оборудования для обследования населения с целью выявления туберкулеза, лечение больных туберкулезом, а также профилактических мероприятий- заключены контракты на сумму 21,4 млн. руб.  на приобретение бактериологического анализатора и аппарата рентгендиагностического на 2 рабочих места. Оборудование поступило в медицинские организации.</t>
    </r>
  </si>
  <si>
    <r>
      <rPr>
        <b/>
        <sz val="12"/>
        <color theme="1"/>
        <rFont val="Times New Roman"/>
        <family val="1"/>
        <charset val="204"/>
      </rPr>
      <t xml:space="preserve">В 2015 году в рамках реализации мероприятия :  1.) </t>
    </r>
    <r>
      <rPr>
        <sz val="12"/>
        <color theme="1"/>
        <rFont val="Times New Roman"/>
        <family val="1"/>
        <charset val="204"/>
      </rPr>
      <t xml:space="preserve">заключен контракт с ООО «Лечебно-диагностический центр  Международного института биологических систем имени Сергея Березина» по проведению радиохирургического лечения на аппарате Гамма-нож для пациентов с опухолями, сосудистыми и функциональными заболеваниями головного мозга и меланомой сосудистой оболочки глаза (гамма-нож), на гож 33 операций (стоимость 1 операции  -180 тыс. руб.).  </t>
    </r>
    <r>
      <rPr>
        <b/>
        <sz val="12"/>
        <color theme="1"/>
        <rFont val="Times New Roman"/>
        <family val="1"/>
        <charset val="204"/>
      </rPr>
      <t>2.)</t>
    </r>
    <r>
      <rPr>
        <sz val="12"/>
        <color theme="1"/>
        <rFont val="Times New Roman"/>
        <family val="1"/>
        <charset val="204"/>
      </rPr>
      <t xml:space="preserve">   Заключен контракт на лечение ВИЧ-инфициорованных ЛО в ГБУЗ Городская инфекционная  больница им. С.П.Боткина. Пролечен  - 82 пациента (проведено 2040 к/дней).  </t>
    </r>
    <r>
      <rPr>
        <b/>
        <sz val="12"/>
        <color theme="1"/>
        <rFont val="Times New Roman"/>
        <family val="1"/>
        <charset val="204"/>
      </rPr>
      <t xml:space="preserve">3.) </t>
    </r>
    <r>
      <rPr>
        <sz val="12"/>
        <color theme="1"/>
        <rFont val="Times New Roman"/>
        <family val="1"/>
        <charset val="204"/>
      </rPr>
      <t xml:space="preserve">  Продолжена работа по выявлению, в том числе в рамках диспансеризации пациентов со злокачественными новообразованиями. Осуществляется работа направленная на повышения качества диспансеризации и диспансерного наблюдения за пациентами, увеличение количества своевременного оказания высокотехнологичной медицинской помощи. Индикаторный показатель «Доля злокачественных новообразований (ЗНО), выявленных впервые на ранних стадиях (I-II стадии)» достигнут и составил 53,9% при целевом 52,5%.
</t>
    </r>
  </si>
  <si>
    <t xml:space="preserve">Оказание специализированной  медицинской помощи при ВИЧ-инфекциях, онкологических и сосудистых заболеваниях, не входящей в территориальную программу обязательного медецинского страхования, жителям ЛО 
в медицинских организациях других субъектов РФ
</t>
  </si>
  <si>
    <t>Постановление Правительства Ленинградской области от 14 ноября 2013 года № 405, государственная программа  "Развитие здравоохранения в Ленинградской области "(далее- Постановление Правительства Ленинградской области от 14.11.2013 № 405) Подпрограмма "Развитие первичной медико-санитарной помощи. Профилактика заболеваний и формирование здорового образа жизни» основное мероприятие 1.3. Развитие системы медицинской профилактики и формирование здорового образа жизни, в том числе у детей</t>
  </si>
  <si>
    <r>
      <rPr>
        <b/>
        <sz val="12"/>
        <color indexed="8"/>
        <rFont val="Times New Roman"/>
        <family val="1"/>
        <charset val="204"/>
      </rPr>
      <t>В 2015 году в рамках реализации мероприятияи и</t>
    </r>
    <r>
      <rPr>
        <sz val="12"/>
        <color indexed="8"/>
        <rFont val="Times New Roman"/>
        <family val="1"/>
        <charset val="204"/>
      </rPr>
      <t xml:space="preserve"> с целью профилактики осложнений и раннего выявления пациентов с БСК проводилась диспансеризация взрослого населения. </t>
    </r>
    <r>
      <rPr>
        <b/>
        <sz val="12"/>
        <color indexed="8"/>
        <rFont val="Times New Roman"/>
        <family val="1"/>
        <charset val="204"/>
      </rPr>
      <t>1.)</t>
    </r>
    <r>
      <rPr>
        <sz val="12"/>
        <color indexed="8"/>
        <rFont val="Times New Roman"/>
        <family val="1"/>
        <charset val="204"/>
      </rPr>
      <t xml:space="preserve">  В 2015 диспансерный осмотр прошли 226,2 тыс. чел. (2014г. –221,5, профилактический осмотр прошли 123,1 тыс. человек. У 47,6 тыс. чел. (38,7%) выявлены болезни системы кровообращения, пациентам назначено лечение, взяты на диспансерное наблюдение.  </t>
    </r>
    <r>
      <rPr>
        <b/>
        <sz val="12"/>
        <color indexed="8"/>
        <rFont val="Times New Roman"/>
        <family val="1"/>
        <charset val="204"/>
      </rPr>
      <t xml:space="preserve">2.) </t>
    </r>
    <r>
      <rPr>
        <sz val="12"/>
        <color indexed="8"/>
        <rFont val="Times New Roman"/>
        <family val="1"/>
        <charset val="204"/>
      </rPr>
      <t xml:space="preserve"> Заключены контракты по результату аукциона  на 1,32 тыс. руб.  Израсходовано - 1,32 тыс. руб.   </t>
    </r>
    <r>
      <rPr>
        <b/>
        <sz val="12"/>
        <color indexed="8"/>
        <rFont val="Times New Roman"/>
        <family val="1"/>
        <charset val="204"/>
      </rPr>
      <t xml:space="preserve">3.) </t>
    </r>
    <r>
      <rPr>
        <sz val="12"/>
        <color indexed="8"/>
        <rFont val="Times New Roman"/>
        <family val="1"/>
        <charset val="204"/>
      </rPr>
      <t xml:space="preserve">Печатная продукция по вопросам здорового образа жизни изготовлена, распределена по медицинским организациям. рублей по совершенствованию информирования населения и медицинских организаций на официальном портале ГКУЗ ЛО Центр СПИД.  Мероприятия направлены на расширения возможностей пациентам получать необходимую информацию о работе специалистов, лабораторий, возможности консультирования в режиме он-лайн, а также на улучшение качества обработки, получаемой информации для специалистов.
</t>
    </r>
  </si>
  <si>
    <t>Обеспечение лекарственными средствами и изделиями медицинского назначения льготных категорий граждан , в том числе с заболеваниями сердечно-сосудистой системы.</t>
  </si>
  <si>
    <r>
      <rPr>
        <b/>
        <sz val="12"/>
        <color theme="1"/>
        <rFont val="Times New Roman"/>
        <family val="1"/>
        <charset val="204"/>
      </rPr>
      <t>В 2015 году в рамках реализации мероприятияи</t>
    </r>
    <r>
      <rPr>
        <sz val="12"/>
        <color theme="1"/>
        <rFont val="Times New Roman"/>
        <family val="1"/>
        <charset val="204"/>
      </rPr>
      <t xml:space="preserve">  заключено 421 государственный контракт  и договоров на поставку лекарственных средств для льготных категорий граждан. Обеспечено лекарственными средствами за  2015 год  34 992 человек на сумму  690 987,54 тыс.рублей, в том числе, 105 пациентов с орфанными заболеваниями обеспечены лекарственными средствами на сумму 206 357,50 тыс.рублей. Осуществлена поставка 754 торговых наименований.</t>
    </r>
  </si>
  <si>
    <r>
      <t xml:space="preserve">В соответствии с порядком установления и выплаты единовременного пособия выпускникам медицинских высших и средних учебных заведений, поступающим на работу в учреждения здравоохранения Ленинградской области размер единовременного пособия для врача составляет 30 000 рублей, для среднего медицинского работника 15 000 рублей. </t>
    </r>
    <r>
      <rPr>
        <b/>
        <sz val="12"/>
        <color theme="1"/>
        <rFont val="Times New Roman"/>
        <family val="1"/>
        <charset val="204"/>
      </rPr>
      <t xml:space="preserve">В 2015 году выплаты получили </t>
    </r>
    <r>
      <rPr>
        <sz val="12"/>
        <color theme="1"/>
        <rFont val="Times New Roman"/>
        <family val="1"/>
        <charset val="204"/>
      </rPr>
      <t xml:space="preserve">289 молодых специалистов  </t>
    </r>
  </si>
  <si>
    <t>Постановление Правительства Ленинградской области от 29.04.2013 N 127 "О социальной поддержке медицинских работников дефицитных специальностей в Ленинградской области"</t>
  </si>
  <si>
    <r>
      <t xml:space="preserve">Установлены ежегодные выплаты в размере 120 тысяч рублей. В список дефицитных специальностей вошли: врачи-анестезиологи-реаниматологи, врачи-неонатологи, врачи-психиатры, врачи-психотерапевты, врачи-фтизиатры стационаров.                                                                                                                     </t>
    </r>
    <r>
      <rPr>
        <b/>
        <sz val="12"/>
        <color theme="1"/>
        <rFont val="Times New Roman"/>
        <family val="1"/>
        <charset val="204"/>
      </rPr>
      <t>В 2015 году</t>
    </r>
    <r>
      <rPr>
        <sz val="12"/>
        <color theme="1"/>
        <rFont val="Times New Roman"/>
        <family val="1"/>
        <charset val="204"/>
      </rPr>
      <t xml:space="preserve"> единовременные компенсационные выплаты были предоставлены 419 врачам.</t>
    </r>
  </si>
  <si>
    <t>Постановление Правительства Ленинградской области от 14.11.2013 № 405 ( Подпрограмма "Кадровое обеспечение системы здравоохранения" Плана реализации государственной программы,ведомственная целевая программа «Поэтапное устранение дефицита медицинских кадров в медицинских организациях, входящих в муниципальные и государственные системы здравоохранения Ленинградской области на 2013-2015 годы»)</t>
  </si>
  <si>
    <r>
      <t xml:space="preserve">Установлена в качестве меры социальной поддержки ежегодная единовременная выплата в размере 56500 рублей (в том числе налог на доходы физических лиц) молодым специалистам, с которыми заключены договоры о предоставлении социальной поддержки. Выплата молодому специалисту осуществляется ежегодно в течение трех лет при условии продолжения молодым специалистом работы в государственном (муниципальном) учреждении, на работу в которое он поступил после окончания образовательного учреждения среднего профессионального образования или образовательного учреждения высшего профессионального образования, имеющего государственную аккредитацию.  </t>
    </r>
    <r>
      <rPr>
        <b/>
        <sz val="12"/>
        <color theme="1"/>
        <rFont val="Times New Roman"/>
        <family val="1"/>
        <charset val="204"/>
      </rPr>
      <t>В  2015 году меры социальной поддержки были предоставлены 928 молодым специалистам</t>
    </r>
  </si>
  <si>
    <t>Постановление Правительства Ленинградской области от 14.02.2012 N 46 "Об осуществлении единовременных компенсационных выплат медицинским работникам"</t>
  </si>
  <si>
    <r>
      <t xml:space="preserve">Осуществляются  софинансирование с ТФ ОМС Ленинградской области  единовременных компенсационных выплат в размере 1 миллиона рублей. </t>
    </r>
    <r>
      <rPr>
        <b/>
        <sz val="12"/>
        <color theme="1"/>
        <rFont val="Times New Roman"/>
        <family val="1"/>
        <charset val="204"/>
      </rPr>
      <t>В 2015 году единовременные компенсационные выплаты были предоставлены 74 врачам.</t>
    </r>
  </si>
  <si>
    <t>Реализация комплекса мер, предусмотренного Планом  мероприятий ("дорожной картой") по повышению эффективности здравоохранения в Ленинградской области</t>
  </si>
  <si>
    <t xml:space="preserve">Распоряжение Правительства Ленинградской области от 8 мая 2013 года № 204-р "Об утверждении Плана мероприятий ("дорожной карты")  "Изменения в отраслях социальной сферы, направленные на повышение эффективности здравоохранения в Ленинградской области" (далее-Распоряжение Правительства Ленинградской области от 08.05.2013 № 204-р)
</t>
  </si>
  <si>
    <r>
      <t xml:space="preserve">Размер расчетной величины </t>
    </r>
    <r>
      <rPr>
        <b/>
        <sz val="12"/>
        <rFont val="Times New Roman"/>
        <family val="1"/>
        <charset val="204"/>
      </rPr>
      <t>по состоянию на 31.12.2015 года</t>
    </r>
    <r>
      <rPr>
        <sz val="12"/>
        <rFont val="Times New Roman"/>
        <family val="1"/>
        <charset val="204"/>
      </rPr>
      <t xml:space="preserve"> составляет 7800 руб. (4,7% к уровню 2014 года). В структуре среднемесяной заработной платы стимулирующие выплаты составили за 9 мес. 2015 года 30,4% (план 30%), в 2014 году доля составляла 28%. Среднемесячная заработная плата за  2015 год составила  48 190 руб.    </t>
    </r>
    <r>
      <rPr>
        <b/>
        <sz val="12"/>
        <rFont val="Times New Roman"/>
        <family val="1"/>
        <charset val="204"/>
      </rPr>
      <t>В 2015 году в рамках реализации комплекс мер осуществлялось:</t>
    </r>
    <r>
      <rPr>
        <sz val="12"/>
        <rFont val="Times New Roman"/>
        <family val="1"/>
        <charset val="204"/>
      </rPr>
      <t xml:space="preserve">  </t>
    </r>
    <r>
      <rPr>
        <b/>
        <sz val="12"/>
        <rFont val="Times New Roman"/>
        <family val="1"/>
        <charset val="204"/>
      </rPr>
      <t xml:space="preserve">1.) </t>
    </r>
    <r>
      <rPr>
        <sz val="12"/>
        <rFont val="Times New Roman"/>
        <family val="1"/>
        <charset val="204"/>
      </rPr>
      <t xml:space="preserve">Повышение качества оказания медицинской помощи путем поэтапного внедрения показателей качества и эффективности работы медицинского персонала в амбулаторно-поликлинических подразделениях: количество работников переведенных на эффективный контракт составляет 2 481 человек, в том числе по амбулаторно-поликлиническому подразделению – 960 человек. </t>
    </r>
    <r>
      <rPr>
        <b/>
        <sz val="12"/>
        <rFont val="Times New Roman"/>
        <family val="1"/>
        <charset val="204"/>
      </rPr>
      <t>2.)</t>
    </r>
    <r>
      <rPr>
        <sz val="12"/>
        <rFont val="Times New Roman"/>
        <family val="1"/>
        <charset val="204"/>
      </rPr>
      <t xml:space="preserve"> Продолжение оптимизации штатных расписаний в части уменьшения количества должностей младшего медицинского персонала с  дальнейшим проведением корректировки фонда оплаты труда: количество физических лиц переведенных на должности прочего персонала – 89 человек; количество ставок переданных на аутсорсинг – 88 единиц. </t>
    </r>
    <r>
      <rPr>
        <b/>
        <sz val="12"/>
        <rFont val="Times New Roman"/>
        <family val="1"/>
        <charset val="204"/>
      </rPr>
      <t>3.)</t>
    </r>
    <r>
      <rPr>
        <sz val="12"/>
        <rFont val="Times New Roman"/>
        <family val="1"/>
        <charset val="204"/>
      </rPr>
      <t xml:space="preserve"> Проведена оптимизация сети учреждений здравоохранения  - с 1 сентября 2015 года сокращено  20 коек в домах ребенка, высвободившиеся средства в размере 816,6 тыс. рублей направлены на повышение заработной платы отдельных категорий медицинских работников    На 2015 год было запланировано уменьшение численности персонала и уменьшение фонда оплата труда. Увеличение фактических сумм денежных средств за счет увеличения численности персонала по сравнению с планом
</t>
    </r>
  </si>
  <si>
    <r>
      <rPr>
        <b/>
        <sz val="12"/>
        <color theme="1"/>
        <rFont val="Times New Roman"/>
        <family val="1"/>
        <charset val="204"/>
      </rPr>
      <t>В 2015 году в рамках реализации мероприятия осуществлялось</t>
    </r>
    <r>
      <rPr>
        <sz val="12"/>
        <color theme="1"/>
        <rFont val="Times New Roman"/>
        <family val="1"/>
        <charset val="204"/>
      </rPr>
      <t xml:space="preserve">: </t>
    </r>
    <r>
      <rPr>
        <b/>
        <sz val="12"/>
        <color theme="1"/>
        <rFont val="Times New Roman"/>
        <family val="1"/>
        <charset val="204"/>
      </rPr>
      <t>1.)</t>
    </r>
    <r>
      <rPr>
        <sz val="12"/>
        <color theme="1"/>
        <rFont val="Times New Roman"/>
        <family val="1"/>
        <charset val="204"/>
      </rPr>
      <t xml:space="preserve"> Проведение диспансерных осмотров взрослого населения -  диспансерный осмотр прошли 226,2 тыс. чел. (2014г. –221,5), профилактический осмотр прошли 123,1 тыс. человек.  диспансерные осмотры проведены 4406 детям из числа пребывающих в стационарных учреждениях и в семьях детей-сирот и детей, находящихся в трудной жизненной ситуации, что составило 100,0% от плана. Диспансерные осомтры проведены 5342 детям до года.    </t>
    </r>
    <r>
      <rPr>
        <b/>
        <sz val="12"/>
        <color theme="1"/>
        <rFont val="Times New Roman"/>
        <family val="1"/>
        <charset val="204"/>
      </rPr>
      <t xml:space="preserve">2.) </t>
    </r>
    <r>
      <rPr>
        <sz val="12"/>
        <color theme="1"/>
        <rFont val="Times New Roman"/>
        <family val="1"/>
        <charset val="204"/>
      </rPr>
      <t xml:space="preserve">  В соответствии с нормативными документами Минздрава России для организации оказания первой помощи в малонаселенных удаленных населенных пунктах продолжена организация домовых хозяйств (486 домовых хозяйства). Для работы домовых хозяйств они оснащены медицинскими укладками, мобильной и интернет-связью   Во Всеволожском муниципальном районе реализуется пилотный проект по отработке дистанционного диспансерного наблюдения пациентов с артериальной гипертензией и другими хроническими заболеваниями, который в дальнейшем будет распространен на всю область.                                                                                                                                 </t>
    </r>
    <r>
      <rPr>
        <b/>
        <sz val="12"/>
        <color theme="1"/>
        <rFont val="Times New Roman"/>
        <family val="1"/>
        <charset val="204"/>
      </rPr>
      <t>3.)</t>
    </r>
    <r>
      <rPr>
        <sz val="12"/>
        <color theme="1"/>
        <rFont val="Times New Roman"/>
        <family val="1"/>
        <charset val="204"/>
      </rPr>
      <t xml:space="preserve"> Информационную работу по пропаганде здорового питания осуществляют медицинские работники учреждений первичной медико-санитарной помощи и стационарные учреждения здравоохранения, разъясняя основы лечебного питания. </t>
    </r>
    <r>
      <rPr>
        <b/>
        <sz val="12"/>
        <color theme="1"/>
        <rFont val="Times New Roman"/>
        <family val="1"/>
        <charset val="204"/>
      </rPr>
      <t xml:space="preserve">4.) </t>
    </r>
    <r>
      <rPr>
        <sz val="12"/>
        <color theme="1"/>
        <rFont val="Times New Roman"/>
        <family val="1"/>
        <charset val="204"/>
      </rPr>
      <t xml:space="preserve">Рекомендации по здоровому питанию дают врачи Центров здоровья, врачи амбулаторно-поликлинических подразделений в период проведения «школ здоровья» для беременных, больных сахарным диабетом и артериальной гипертензией.
</t>
    </r>
  </si>
  <si>
    <t xml:space="preserve">Постановление Правительства Ленинградской области от 14.11.2013 № 405( Подпрограмма 1 "Развитие первичной медико-санитарной помощи. Профилактика заболеваний и формирование здорового образа жизни", основное мероприятие 1.3. «Развитие системы медицинской профилактики и формирование здорового образа жизни, в том числе у детей», мероприятие 1.3.2. Плана реализации государственной программы)
</t>
  </si>
  <si>
    <r>
      <t xml:space="preserve">В рамках договоренности (с 2010 года) с НИИ акушерства и гинекологии им. Д.О.Отта Санкт-Петербурга продолжает осуществляться  лечение пациенток Ленинградской области с невынашиванием и бесплодием с применением высоких технологий (дорогостоящее). 
</t>
    </r>
    <r>
      <rPr>
        <sz val="12"/>
        <color theme="1"/>
        <rFont val="Times New Roman"/>
        <family val="1"/>
        <charset val="204"/>
      </rPr>
      <t xml:space="preserve">Около 35% женщин с бесплодием снимают с диспансерного учета, остальные требуют применения высокотехнологичных методов лечения, в том числе ЭКО. 
</t>
    </r>
    <r>
      <rPr>
        <b/>
        <sz val="12"/>
        <color theme="1"/>
        <rFont val="Times New Roman"/>
        <family val="1"/>
        <charset val="204"/>
      </rPr>
      <t>В 2015 году  для получения процедуры ЭКО за счет федерального бюджета направлено - 187 женщин,пролечено - 96,  за счет средств ОМС направлено 500 женщин, пролечено 417.</t>
    </r>
    <r>
      <rPr>
        <sz val="12"/>
        <color indexed="8"/>
        <rFont val="Times New Roman"/>
        <family val="1"/>
        <charset val="204"/>
      </rPr>
      <t xml:space="preserve">
</t>
    </r>
  </si>
  <si>
    <r>
      <rPr>
        <b/>
        <sz val="12"/>
        <color theme="1"/>
        <rFont val="Times New Roman"/>
        <family val="1"/>
        <charset val="204"/>
      </rPr>
      <t xml:space="preserve">В 2015 году в рамках реализации мероприятия осуществлялось: </t>
    </r>
    <r>
      <rPr>
        <sz val="12"/>
        <color theme="1"/>
        <rFont val="Times New Roman"/>
        <family val="1"/>
        <charset val="204"/>
      </rPr>
      <t xml:space="preserve">санитарно-просветительная работа среди населения в СМИ, по телевидению,  разъяснительная работа в женских консультациях, при проведении профилактических осмотров в учебных заведениях. В 2015 году психологами доабортного консультирования медицинских организаций Ленинградской области проконсультировано 365 беременных женщин, обратившихся на аборт, из них </t>
    </r>
    <r>
      <rPr>
        <b/>
        <sz val="12"/>
        <color theme="1"/>
        <rFont val="Times New Roman"/>
        <family val="1"/>
        <charset val="204"/>
      </rPr>
      <t>36 женщин сохранили беременность.</t>
    </r>
  </si>
  <si>
    <r>
      <rPr>
        <b/>
        <sz val="13"/>
        <color theme="1"/>
        <rFont val="Times New Roman"/>
        <family val="1"/>
        <charset val="204"/>
      </rPr>
      <t xml:space="preserve">По итогам  2015 года по исполнению мероприятия достигнуты результаты:  </t>
    </r>
    <r>
      <rPr>
        <sz val="13"/>
        <color theme="1"/>
        <rFont val="Times New Roman"/>
        <family val="1"/>
        <charset val="204"/>
      </rPr>
      <t xml:space="preserve">
1) Осуществлен перевод в электронную форму дополнительно 50 государственных и 15 муниципальных услуг;
2)  Улучшены пользовательские характеристики Портала и созданы новые сервисы (расширен функционал подсистемы «Аналитика и отчетность», создан функционал «оценить услугу», создана мобильная версия Портала);
3)  Обеспечена бесперебойная работа Портала госуслуг.
</t>
    </r>
  </si>
  <si>
    <r>
      <rPr>
        <b/>
        <i/>
        <sz val="13"/>
        <color theme="1"/>
        <rFont val="Times New Roman"/>
        <family val="1"/>
        <charset val="204"/>
      </rPr>
      <t>В отчетном периоде в рамках исполнения мероприятия:</t>
    </r>
    <r>
      <rPr>
        <b/>
        <sz val="13"/>
        <color theme="1"/>
        <rFont val="Times New Roman"/>
        <family val="1"/>
        <charset val="204"/>
      </rPr>
      <t xml:space="preserve"> 1)</t>
    </r>
    <r>
      <rPr>
        <sz val="13"/>
        <color theme="1"/>
        <rFont val="Times New Roman"/>
        <family val="1"/>
        <charset val="204"/>
      </rPr>
      <t xml:space="preserve"> Заключен государственный контракт № 3 от 15.05.2015, предусматривающий развитие СМЭВ в части создания новых сервисов запросов сведений, находящихся в распоряжении органов власти. </t>
    </r>
    <r>
      <rPr>
        <b/>
        <sz val="13"/>
        <color theme="1"/>
        <rFont val="Times New Roman"/>
        <family val="1"/>
        <charset val="204"/>
      </rPr>
      <t xml:space="preserve"> 2.) </t>
    </r>
    <r>
      <rPr>
        <sz val="13"/>
        <color theme="1"/>
        <rFont val="Times New Roman"/>
        <family val="1"/>
        <charset val="204"/>
      </rPr>
      <t xml:space="preserve">Созданы новые сервисы, обеспечивающие электронное взаимодействие органов власти различных уровней документами/сведениями  для предоставления гос(мун) услуг: 15 сервисов ф-сведений, 5 сервисов р-сведений  и 10 горизонтальных сервисов.  </t>
    </r>
    <r>
      <rPr>
        <b/>
        <sz val="13"/>
        <color theme="1"/>
        <rFont val="Times New Roman"/>
        <family val="1"/>
        <charset val="204"/>
      </rPr>
      <t xml:space="preserve">3.) </t>
    </r>
    <r>
      <rPr>
        <sz val="13"/>
        <color theme="1"/>
        <rFont val="Times New Roman"/>
        <family val="1"/>
        <charset val="204"/>
      </rPr>
      <t>Доработаны 13 действующих электронных сервисов, в связи с изменением форматов взаимодействия.</t>
    </r>
    <r>
      <rPr>
        <b/>
        <sz val="13"/>
        <color theme="1"/>
        <rFont val="Times New Roman"/>
        <family val="1"/>
        <charset val="204"/>
      </rPr>
      <t xml:space="preserve"> 4.) </t>
    </r>
    <r>
      <rPr>
        <sz val="13"/>
        <color theme="1"/>
        <rFont val="Times New Roman"/>
        <family val="1"/>
        <charset val="204"/>
      </rPr>
      <t xml:space="preserve">Расширены пользовательские и общефункциональные возможности АИС «Межвед ЛО».
</t>
    </r>
  </si>
  <si>
    <r>
      <rPr>
        <b/>
        <i/>
        <sz val="13"/>
        <color theme="1"/>
        <rFont val="Times New Roman"/>
        <family val="1"/>
        <charset val="204"/>
      </rPr>
      <t xml:space="preserve">При реализации в 2015 году  достигнуты следующие результаты: </t>
    </r>
    <r>
      <rPr>
        <sz val="13"/>
        <color theme="1"/>
        <rFont val="Times New Roman"/>
        <family val="1"/>
        <charset val="204"/>
      </rPr>
      <t xml:space="preserve">Проведен мониторинг качества и доступности государственных и муниципальных услуг. 
По данным мониторинга уровень удовлетворенности граждан, получивших государственную и (или) муниципальную услугу в 2015 году составил 89% (в МФЦ – 92 %)
</t>
    </r>
  </si>
  <si>
    <r>
      <rPr>
        <b/>
        <i/>
        <u/>
        <sz val="13"/>
        <color theme="1"/>
        <rFont val="Times New Roman"/>
        <family val="1"/>
        <charset val="204"/>
      </rPr>
      <t xml:space="preserve"> Мероприятие исполнено.</t>
    </r>
    <r>
      <rPr>
        <sz val="13"/>
        <color theme="1"/>
        <rFont val="Times New Roman"/>
        <family val="1"/>
        <charset val="204"/>
      </rPr>
      <t xml:space="preserve"> </t>
    </r>
    <r>
      <rPr>
        <b/>
        <sz val="13"/>
        <color theme="1"/>
        <rFont val="Times New Roman"/>
        <family val="1"/>
        <charset val="204"/>
      </rPr>
      <t>Результаты исполнения в течения 2015 года мероприятия: п</t>
    </r>
    <r>
      <rPr>
        <sz val="13"/>
        <color theme="1"/>
        <rFont val="Times New Roman"/>
        <family val="1"/>
        <charset val="204"/>
      </rPr>
      <t xml:space="preserve">осредством МФЦ организовано предоставление 162 государственных и муниципальных услуг. 
На региональном портале государственных и муниципальных услуг размещена информация о 260 государственных (региональных) и 4149 муниципальных услугах и функциях контроля (надзора).
Посредством межведомственного и/или межуровневого взаимодействия за 2015 год направлено 219847 запросов.
</t>
    </r>
  </si>
  <si>
    <t>Реализация программы осуществляется по этапам. Каждый этап реализуется 2 года (год утверждения правлением Фонда заявки и год, следующий за ним). Средства областного бюджета перечислены в МО в полном объеме по заявкам 2013, 2014, 2015 годов. До настоящего времени не завершено финансирование средств местного бюджета: по заявке 2014 года (остаток - 39,6 млн. руб., средства будут перечислены застройщику после завершения строительства жилых домов); по заявке 2015 года (остаток - 252,7 млн. руб., средства будут перечисляться в течении 2016 года)</t>
  </si>
  <si>
    <r>
      <rPr>
        <b/>
        <i/>
        <sz val="13"/>
        <rFont val="Times New Roman"/>
        <family val="1"/>
        <charset val="204"/>
      </rPr>
      <t xml:space="preserve">При реализации мероприятия в 2015 году  достигнуты следующие результаты:  </t>
    </r>
    <r>
      <rPr>
        <b/>
        <sz val="13"/>
        <rFont val="Times New Roman"/>
        <family val="1"/>
        <charset val="204"/>
      </rPr>
      <t>1.)</t>
    </r>
    <r>
      <rPr>
        <sz val="13"/>
        <rFont val="Times New Roman"/>
        <family val="1"/>
        <charset val="204"/>
      </rPr>
      <t xml:space="preserve"> В 2015 году завершена реализация этапа 2013-2014 годов программы. В июле текущего года Правлением Фонда ЖКХ утвержден итоговый отчет Ленинградской области о завершении данного этапа программы.  </t>
    </r>
    <r>
      <rPr>
        <b/>
        <sz val="13"/>
        <rFont val="Times New Roman"/>
        <family val="1"/>
        <charset val="204"/>
      </rPr>
      <t>2.)</t>
    </r>
    <r>
      <rPr>
        <sz val="13"/>
        <rFont val="Times New Roman"/>
        <family val="1"/>
        <charset val="204"/>
      </rPr>
      <t xml:space="preserve"> Продолжена работа по реализации этапа 2014-2015 годов. В данном этапе приняли участие 41 муниципальное образование. Администрациями приобретаются жилые помещения: путем участия в долевом строительстве жилых домов (у застройщика) и на вторичном рынке. В настоящее время в рамках реализации данного этапа 31 дом введен в эксплуатацию; завершается строительство 5 многоквартирных жилых домов.   </t>
    </r>
    <r>
      <rPr>
        <b/>
        <sz val="13"/>
        <rFont val="Times New Roman"/>
        <family val="1"/>
        <charset val="204"/>
      </rPr>
      <t>3.)</t>
    </r>
    <r>
      <rPr>
        <sz val="13"/>
        <rFont val="Times New Roman"/>
        <family val="1"/>
        <charset val="204"/>
      </rPr>
      <t xml:space="preserve"> 27 марта 2015 года правлением Фонда ЖКХ утверждена заявка Ленинградской области на получение финансовой поддержки за счет средств Фонда по этапу 2015-2016 годов программы. В соответствии с программой в этапе принимают участие 42 муниципальных образования. Администратщями приобретаются жилые помещения: путем участия в долевом строительстве жилых домов (у застройщика) и на вторичном рынке. В настоящее время в рамках реализации данного этапа 4 дома  введены в эксплуатацию, в г.Сланцы ведется реконструкция 1-го дома, в поселениях ведется строительство 22 многоквартирных жилых домов.    </t>
    </r>
    <r>
      <rPr>
        <b/>
        <sz val="13"/>
        <rFont val="Times New Roman"/>
        <family val="1"/>
        <charset val="204"/>
      </rPr>
      <t>4.)</t>
    </r>
    <r>
      <rPr>
        <sz val="13"/>
        <rFont val="Times New Roman"/>
        <family val="1"/>
        <charset val="204"/>
      </rPr>
      <t xml:space="preserve">  18 декабря 2015 года правлением Фонда ЖКХ одобрена заявка Ленинградской области по последнему этапу 2016-2017 годов программы, в рамках которого планируется до 31 августа 2017 года расселить 1226 жилых помещений в 275 аварийных домах, расселяемой площадью 47,2 тыс. кв.м., в которых проживают 3069 человек.   </t>
    </r>
    <r>
      <rPr>
        <b/>
        <sz val="13"/>
        <rFont val="Times New Roman"/>
        <family val="1"/>
        <charset val="204"/>
      </rPr>
      <t>5.)</t>
    </r>
    <r>
      <rPr>
        <sz val="13"/>
        <rFont val="Times New Roman"/>
        <family val="1"/>
        <charset val="204"/>
      </rPr>
      <t xml:space="preserve"> По итогам реализации Программы в Ленинградской области за 2015 год целевые показатели выполнены в следующих объемах:   расселено  55,14 тыс. кв. метров аварийного жилья; переселено 3491 человек; введено в эксплуатацию 35 многоквартирных домов; ведется реконструкция жилого дома и строительство 27 многоквартирных жилых домов.
  </t>
    </r>
  </si>
  <si>
    <r>
      <rPr>
        <b/>
        <i/>
        <u/>
        <sz val="13"/>
        <color theme="1"/>
        <rFont val="Times New Roman"/>
        <family val="1"/>
        <charset val="204"/>
      </rPr>
      <t>Мероприятие исполнено.</t>
    </r>
    <r>
      <rPr>
        <b/>
        <i/>
        <sz val="13"/>
        <color theme="1"/>
        <rFont val="Times New Roman"/>
        <family val="1"/>
        <charset val="204"/>
      </rPr>
      <t xml:space="preserve"> </t>
    </r>
    <r>
      <rPr>
        <b/>
        <sz val="13"/>
        <color theme="1"/>
        <rFont val="Times New Roman"/>
        <family val="1"/>
        <charset val="204"/>
      </rPr>
      <t>По итогам  2015 года по исполнению мероприятия достигнуты результаты:</t>
    </r>
    <r>
      <rPr>
        <b/>
        <i/>
        <sz val="13"/>
        <color theme="1"/>
        <rFont val="Times New Roman"/>
        <family val="1"/>
        <charset val="204"/>
      </rPr>
      <t xml:space="preserve"> </t>
    </r>
    <r>
      <rPr>
        <b/>
        <sz val="13"/>
        <color theme="1"/>
        <rFont val="Times New Roman"/>
        <family val="1"/>
        <charset val="204"/>
      </rPr>
      <t xml:space="preserve">   1.)</t>
    </r>
    <r>
      <rPr>
        <sz val="13"/>
        <color theme="1"/>
        <rFont val="Times New Roman"/>
        <family val="1"/>
        <charset val="204"/>
      </rPr>
      <t xml:space="preserve"> В соответствии с Приказом комитета по строительству ЛО от 28.07.2015 № 15 проведен 1-й отбор земельных участков и застройщиков; </t>
    </r>
    <r>
      <rPr>
        <b/>
        <sz val="13"/>
        <color theme="1"/>
        <rFont val="Times New Roman"/>
        <family val="1"/>
        <charset val="204"/>
      </rPr>
      <t>в результате отбора 09.09.2015 года участником программы признан ООО "Малый Петербург" с проектом строительства 10 тыс. кв.м жилья экономического класса в п.Щеглово Всеволожского района. 30.09.2015 подписан Договор о</t>
    </r>
    <r>
      <rPr>
        <sz val="13"/>
        <color theme="1"/>
        <rFont val="Times New Roman"/>
        <family val="1"/>
        <charset val="204"/>
      </rPr>
      <t xml:space="preserve"> взаимодействии между комитетом по строительству Ленинградской области и Обществом с ограниченной ответственностью «Малый Петербург» по обеспечению строительства жилья экономического класса в рамках программы «Жилье для российской семьи» на территории Ленинградской области.
</t>
    </r>
    <r>
      <rPr>
        <b/>
        <sz val="13"/>
        <color theme="1"/>
        <rFont val="Times New Roman"/>
        <family val="1"/>
        <charset val="204"/>
      </rPr>
      <t xml:space="preserve">2.) </t>
    </r>
    <r>
      <rPr>
        <sz val="13"/>
        <color theme="1"/>
        <rFont val="Times New Roman"/>
        <family val="1"/>
        <charset val="204"/>
      </rPr>
      <t xml:space="preserve">В соответствии с Приказами комитета по строительству ЛО от 02.09.2015 № 22, от 29.10.2015 №29, от  27.11.2015 №31 трижды объявлялся отбор. По итогам 3-х отборов  в период  21.09-25.09, 16.11-20.11,14.12-18.12 2015 г. - ни одной заявки(или предложений) от заинтересованных лиц не поступило.                                                                                                                           </t>
    </r>
    <r>
      <rPr>
        <b/>
        <sz val="13"/>
        <color theme="1"/>
        <rFont val="Times New Roman"/>
        <family val="1"/>
        <charset val="204"/>
      </rPr>
      <t>3.)</t>
    </r>
    <r>
      <rPr>
        <sz val="13"/>
        <color theme="1"/>
        <rFont val="Times New Roman"/>
        <family val="1"/>
        <charset val="204"/>
      </rPr>
      <t xml:space="preserve"> В настоящее время проводится работа с застройщиками и муниципальными образованиями по поиску потенциальных участников программы.</t>
    </r>
  </si>
  <si>
    <r>
      <rPr>
        <b/>
        <i/>
        <sz val="13"/>
        <color rgb="FF222222"/>
        <rFont val="Times New Roman"/>
        <family val="1"/>
        <charset val="204"/>
      </rPr>
      <t>По итогам  2015 года по исполнению мероприятия достигнуты результаты</t>
    </r>
    <r>
      <rPr>
        <b/>
        <sz val="13"/>
        <color rgb="FF222222"/>
        <rFont val="Times New Roman"/>
        <family val="1"/>
        <charset val="204"/>
      </rPr>
      <t xml:space="preserve">: </t>
    </r>
    <r>
      <rPr>
        <sz val="13"/>
        <color rgb="FF222222"/>
        <rFont val="Times New Roman"/>
        <family val="1"/>
        <charset val="204"/>
      </rPr>
      <t xml:space="preserve"> В соответствии с  постановлением Правительства Ленинградской области от 30.04.2015 года №135 средства областного бюджета распределены 13 муниципальным образованиям на предоставление социальных выплат 81 семье (гражданам) и на предоставление компенсации части расходов по ипотечным жилищным кредитам (займам) 94 семьям (гражданам). </t>
    </r>
    <r>
      <rPr>
        <b/>
        <sz val="13"/>
        <color rgb="FF222222"/>
        <rFont val="Times New Roman"/>
        <family val="1"/>
        <charset val="204"/>
      </rPr>
      <t>По состоянию на 01.01.2016 года 65 свидетельств о предоставлении социальной выплаты реализованы</t>
    </r>
    <r>
      <rPr>
        <sz val="13"/>
        <color rgb="FF222222"/>
        <rFont val="Times New Roman"/>
        <family val="1"/>
        <charset val="204"/>
      </rPr>
      <t xml:space="preserve">, средства компенсации части расходов на уплату процентов по ипотечным кредитам перечислены всем участникам программных мероприятий. Общая площадь приобретенного (построенного) жилья составила 3 062,72 кв.метров. Срок действия свидетельств – до 08.02.2016 года.
</t>
    </r>
  </si>
  <si>
    <t xml:space="preserve">Постановление  Правительства Ленинградской области от 14 ноября 2013 года № 400 «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далее Постановление Правительства Ленинградской области от 14.11.2013 № 400) Подпрограмма 4 "Водоснабжение и водоотведение Ленинградской области на 2014 – 2018 годы", мероприятие 4.1 Субсидии на мероприятия по строительству и реконструкции объектов водоснабжения, водоотведения и очистки сточных вод;  
Постановление Правительства Ленинградской области от 29.12.2012 г. № 463 "О государственной программе Ленинградской области "Развитие сельского хозяйства Ленинградской области" Подпрограмма 4«Устойчивое развитие сельских территорий Ленинградской области на 2014-2017 годы и на период до 2020 года», мероприятие 3.2.6. «Водоснабжение в сельской местности»
</t>
  </si>
  <si>
    <r>
      <rPr>
        <b/>
        <sz val="11"/>
        <rFont val="Times New Roman"/>
        <family val="1"/>
        <charset val="204"/>
      </rPr>
      <t>По итогам 2015 года по мероприятию 4.1 выполнено следующее:</t>
    </r>
    <r>
      <rPr>
        <sz val="11"/>
        <rFont val="Times New Roman"/>
        <family val="1"/>
        <charset val="204"/>
      </rPr>
      <t xml:space="preserve"> а.) Постановлением Правительства Ленинградской области от 18 мая 2015 года № 163 утвержден Порядок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на территории Ленинградской области. б.) Постановлением Правительства Ленинградской области от 18 декабря 2015 года № 483 утверждены Перечень объектов и распределения в 2015 и 2016 годах  субсидий из областного бюджета Ленинградской области бюджетам муниципальных образований на софинансирование капитальных вложений в объекты муниципальной собственности в рамках реализации мероприятий по строительству и реконструкции объектов водоснабжения, водоотведения и очистки сточных вод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в.) С муниципальными образованиями - участниками мероприятий Подпрограммы заключено 36 соглашений о предоставлении субсидий в 2015 году на софинансирование строек и объектов капитального строительства, а также дополнительные соглашения к ранее заключённым соглашениям по корректировке лимитов. г.) Завершены работы на объектах: реконструкция канализационных коллекторов в г. Пикалево (1 028,47 пог.м), канализационной насосной станции и напорных канализационных коллекторов в Сертолово (1345 пог.м), строительство внутрипоселкового водопровода в д. Новосергиевка (3 250 пог.м), обеспечение зоны санитарной охраны подземного водозабора г. Волосово (периметр участка 927,4 м), строительство водовода к жилым домам в микрорайоне "Мурманские ворота" г. Волхов (1 301 пог. м), строительство инженерных сетей водоснабжения в дер. Малые Колпаны (3 184,4 пог. м), реконструкция КОС в дер. Снегиревка (800 куб. м в сутки), строительство водопроводов в г. Сланцы (7 980 пог.м.). Завершены проектно-изыскательские работы по реконструкции участков первой и второй ниток Ладожского водовода в районе п.им. Морозова (786 пог. м), ВОС с. Старая Ладога (3 150 куб. м в сутки), г. Выборг (30 000 куб. м в сутки), строительству КОС в д. Старая Слобода (60 куб. м в сутки), в Нурминском сельском поселении (600 куб. м в сутки), строительству и реконструкции объектов водоснабжения Заречной части г. Приозерска (4 000 пог. м), реконструкции КОС и системы канализации пос. Шугозеро (1-й этап) (450 куб. м в сутки). Продолжаются СМР по реконструкции КОС д. Большой Двор (400 куб. м в сутки), д. Гостицы (450 куб. м в сутки), строительству КОС д. Большая Вруда (700 куб. м в сутки), реконструкции водозаборных и водоочистных сооружений г. Каменногорск (4 300 куб. м в сутки), модернизации реагентного хозяйства комплекса ВОС г. Кириши (30 000 куб. м в сутки).Начаты СМР по реконструкции КОС п. Рассвет (400 куб. м в сутки), реконструкции канализации южной части г. Лодейное Поле (12 300 пог. м), строительству комплекса очистных сооружений в пос. 69 км Приозерского района Ленинградской области (700 куб. м в сутки).Начата разработка ПСД на реконструкцию КОС в с. Колчаново Волховского МР (100 куб. м в сутки), строительство КОС г. Шлиссельбург (10 000 куб. м в сутки).  
</t>
    </r>
    <r>
      <rPr>
        <b/>
        <sz val="11"/>
        <rFont val="Times New Roman"/>
        <family val="1"/>
        <charset val="204"/>
      </rPr>
      <t>По итогам 2015 года по мероприятию 3.2.6. выполнено следующее:</t>
    </r>
    <r>
      <rPr>
        <sz val="11"/>
        <rFont val="Times New Roman"/>
        <family val="1"/>
        <charset val="204"/>
      </rPr>
      <t xml:space="preserve"> а.) С муниципальными образованиями - участниками мероприятий Подпрограммы заключено 11 соглашений о предоставлении субсидий в 2015 году на софинансирование строек и объектов капитального строительства, а также дополнительные соглашения к ранее заключённым соглашениям по корректировке лимитов. б.) Общая протяженность построенных и введенных в эксплуатацию локальных водопроводов составила 8,66 км. Завершены строительные работы по объектам «Реконструкция сетей водоснабжения с.Старая Ладога», "Строительство КОС на 500 куб. м в сутки в пос. Мельниково Приозерского района". Завершены поисково-оценочные работы по разведке подземных вод для организации централизованного водоснабжения дер. Сухое Кировского района. В рамках реализации мероприятий по объекту «Строительство 2-й нитки водовода от ВОС г. Всеволожска до ВНС пос. Романовка. Реконструкция ВНС пос. Романовка» проложен водовод протяженностью 2330 п.м. Строительство объекта будет продолжено в следующем году.Профинансированы мероприятия по разработке проектно-сметной документации на строительство и реконструкцию объектов водоснабжения и водоотведения для следующих сельских населенных пунктов Ленинградской области: проектирование КОС в пос. Каложицы и дер. Бегуницы Волосовского района, КОС в пос. Путилово Кировского района, технические перевооружение водозаборных сооружений в пос. Аврово, реконструкция системы водоснабжения в пос. Янега Лодейнопольского района, водоснабжения дер. Раздолье Приозерского района. Завершение вышеуказанных проектных работ планируется в 2016 году. Мельниково Приозерского района (уровень готовности - 100%). Начало строительных работ- строительство 2-й нитки водовода от ВОС г. Всеволожска до ВНС пос. Романовка. Реконструкция ВНС пос. Романовка. 
 </t>
    </r>
  </si>
  <si>
    <t>29.2.</t>
  </si>
  <si>
    <t xml:space="preserve">Постановление Правительства Ленинградской области от 14.11.2013 № 400 (Подпрограмма "Энергетика Ленинградской области на 2014 – 2029 годы" основное мероприятие 1.3 Субсидии на реализацию мероприятий по подготовке объектов теплоснабжения к отопительному сезону на территории Ленинградской области) 
</t>
  </si>
  <si>
    <r>
      <rPr>
        <sz val="10"/>
        <rFont val="Times New Roman"/>
        <family val="1"/>
        <charset val="204"/>
      </rPr>
      <t xml:space="preserve">367,5  </t>
    </r>
    <r>
      <rPr>
        <b/>
        <sz val="10"/>
        <rFont val="Times New Roman"/>
        <family val="1"/>
        <charset val="204"/>
      </rPr>
      <t xml:space="preserve">       </t>
    </r>
    <r>
      <rPr>
        <sz val="9"/>
        <rFont val="Times New Roman"/>
        <family val="1"/>
        <charset val="204"/>
      </rPr>
      <t xml:space="preserve"> (в т.ч.  ОБ - 350,0  МБ - 17,5)</t>
    </r>
  </si>
  <si>
    <t xml:space="preserve">Постановление Правительства Ленинградской области от 14.11.2013 № 400 (Подпрограмма 2 "Энергосбережение и повышение энергетической эффективности на территории Ленинградской области 
на 2014 – 2016 годы  с перспективой до 2020 года" 
мероприятие 2.3 Плана реализации государственной программы)
</t>
  </si>
  <si>
    <r>
      <t xml:space="preserve">84,0         </t>
    </r>
    <r>
      <rPr>
        <sz val="9"/>
        <rFont val="Times New Roman"/>
        <family val="1"/>
        <charset val="204"/>
      </rPr>
      <t xml:space="preserve"> (в т.ч.  ОБ - 80,0  МБ - 4,0)</t>
    </r>
  </si>
  <si>
    <r>
      <rPr>
        <sz val="9"/>
        <rFont val="Times New Roman"/>
        <family val="1"/>
        <charset val="204"/>
      </rPr>
      <t>01.10.2015</t>
    </r>
    <r>
      <rPr>
        <b/>
        <sz val="9"/>
        <rFont val="Times New Roman"/>
        <family val="1"/>
        <charset val="204"/>
      </rPr>
      <t xml:space="preserve"> 31.12.2015</t>
    </r>
  </si>
  <si>
    <r>
      <rPr>
        <b/>
        <sz val="12"/>
        <color theme="1"/>
        <rFont val="Times New Roman"/>
        <family val="1"/>
        <charset val="204"/>
      </rPr>
      <t>В 2015 году результататом осуществления комплекса мер стало:   1.)</t>
    </r>
    <r>
      <rPr>
        <sz val="12"/>
        <color theme="1"/>
        <rFont val="Times New Roman"/>
        <family val="1"/>
        <charset val="204"/>
      </rPr>
      <t xml:space="preserve"> </t>
    </r>
    <r>
      <rPr>
        <i/>
        <sz val="12"/>
        <color theme="1"/>
        <rFont val="Times New Roman"/>
        <family val="1"/>
        <charset val="204"/>
      </rPr>
      <t xml:space="preserve">Оптимизация численности  педагогических работников, с учетом увеличения производительности труда: </t>
    </r>
    <r>
      <rPr>
        <sz val="12"/>
        <color theme="1"/>
        <rFont val="Times New Roman"/>
        <family val="1"/>
        <charset val="204"/>
      </rPr>
      <t xml:space="preserve">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Правительством Ленинградской области и Минобрнауки Росии № АП-СОГ-72/02 от 03.04.2015 данный показатель в 2015 г. должен составить 13,3 обучающегося, приходящегося на 1-го педагогического работника в общем образовании. Фактически показатель составил 13,3 чел.    </t>
    </r>
    <r>
      <rPr>
        <b/>
        <sz val="12"/>
        <color theme="1"/>
        <rFont val="Times New Roman"/>
        <family val="1"/>
        <charset val="204"/>
      </rPr>
      <t>2.)</t>
    </r>
    <r>
      <rPr>
        <sz val="12"/>
        <color theme="1"/>
        <rFont val="Times New Roman"/>
        <family val="1"/>
        <charset val="204"/>
      </rPr>
      <t xml:space="preserve"> </t>
    </r>
    <r>
      <rPr>
        <i/>
        <sz val="12"/>
        <color theme="1"/>
        <rFont val="Times New Roman"/>
        <family val="1"/>
        <charset val="204"/>
      </rPr>
      <t xml:space="preserve">Планирование дополнительных расходов на повышение оплаты труда педагогических работников образовательных организаций общего образования: </t>
    </r>
    <r>
      <rPr>
        <sz val="12"/>
        <color theme="1"/>
        <rFont val="Times New Roman"/>
        <family val="1"/>
        <charset val="204"/>
      </rPr>
      <t xml:space="preserve">между Министерством образования и науки Российской Федерации и Правительством Ленинградской области заключено Дополнительное Соглашение от 25.03.2015 года № СОГ 15/02 (Показатель 1. Соотношение заработной платы педагогических работников государственных (муниципальных) образовательных организаций к заработной плате в зависимости от уровня образования (%)).  По результатам проведенного Комитетом мониторинга отношение средней заработной платы педагогических работников образовательных учреждений общего образования (35 868,0 руб.) к планируемой средней заработной плате  по Ленинградской области за  2015 год (34 300,0 руб.) составило 104,6 %  В соответствии с «дорожной картой» на 2015 год установлено соотношение - 100%. В соответствии с Федеральным планом статистических работ информация Росстата о заработной плате педагогических работников учреждений образования за 2015 год будет опубликована 29 февраля 2016 года.    </t>
    </r>
    <r>
      <rPr>
        <b/>
        <sz val="12"/>
        <color theme="1"/>
        <rFont val="Times New Roman"/>
        <family val="1"/>
        <charset val="204"/>
      </rPr>
      <t xml:space="preserve">3.) </t>
    </r>
    <r>
      <rPr>
        <sz val="12"/>
        <color theme="1"/>
        <rFont val="Times New Roman"/>
        <family val="1"/>
        <charset val="204"/>
      </rPr>
      <t xml:space="preserve"> </t>
    </r>
    <r>
      <rPr>
        <i/>
        <sz val="12"/>
        <rFont val="Times New Roman"/>
        <family val="1"/>
        <charset val="204"/>
      </rPr>
      <t>Кадровое обеспечение системы общего  образования:</t>
    </r>
    <r>
      <rPr>
        <sz val="12"/>
        <rFont val="Times New Roman"/>
        <family val="1"/>
        <charset val="204"/>
      </rPr>
      <t xml:space="preserve"> в Ленинградской области со всеми  руководителями государственных и муниципальных учреждений общего образования заключены эффективные трудовые контракты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организации общего образования.  Продолжается работа по внедрению механизмов эффективного контракта с педагогическими работниками организаций общего образования.  Повышение квалификации, переподготовку за 2015 год прошли 5187 педагогических работников общеобразовательных учреждений. В 2015 году в школы региона пришли 154 молодых специалистов </t>
    </r>
  </si>
  <si>
    <r>
      <rPr>
        <b/>
        <sz val="11"/>
        <color theme="1"/>
        <rFont val="Times New Roman"/>
        <family val="1"/>
        <charset val="204"/>
      </rPr>
      <t>В 2015 году результататом осуществления комплекса мер стало:  1.)</t>
    </r>
    <r>
      <rPr>
        <sz val="11"/>
        <color theme="1"/>
        <rFont val="Times New Roman"/>
        <family val="1"/>
        <charset val="204"/>
      </rPr>
      <t xml:space="preserve">  </t>
    </r>
    <r>
      <rPr>
        <i/>
        <sz val="11"/>
        <color theme="1"/>
        <rFont val="Times New Roman"/>
        <family val="1"/>
        <charset val="204"/>
      </rPr>
      <t xml:space="preserve">Оптимизация численности  педагогических работников, с учетом увеличения производительности труда: </t>
    </r>
    <r>
      <rPr>
        <sz val="11"/>
        <color theme="1"/>
        <rFont val="Times New Roman"/>
        <family val="1"/>
        <charset val="204"/>
      </rPr>
      <t xml:space="preserve"> проводится с учетом увеличения интенсивности их труда за счет увеличения численности воспитанников,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9,9 воспитанников, приходящегося на 1-го педагогического работника в дошкольном образовании. Фактически показатель составил 10,0 чел.  </t>
    </r>
    <r>
      <rPr>
        <b/>
        <sz val="11"/>
        <color theme="1"/>
        <rFont val="Times New Roman"/>
        <family val="1"/>
        <charset val="204"/>
      </rPr>
      <t xml:space="preserve">2.) </t>
    </r>
    <r>
      <rPr>
        <b/>
        <i/>
        <sz val="11"/>
        <color theme="1"/>
        <rFont val="Times New Roman"/>
        <family val="1"/>
        <charset val="204"/>
      </rPr>
      <t xml:space="preserve"> </t>
    </r>
    <r>
      <rPr>
        <i/>
        <sz val="11"/>
        <color theme="1"/>
        <rFont val="Times New Roman"/>
        <family val="1"/>
        <charset val="204"/>
      </rPr>
      <t xml:space="preserve">Планирование дополнительных расходов на повышение оплаты труда педагогических работников дошкольных образовательных организаций: </t>
    </r>
    <r>
      <rPr>
        <sz val="11"/>
        <color theme="1"/>
        <rFont val="Times New Roman"/>
        <family val="1"/>
        <charset val="204"/>
      </rPr>
      <t xml:space="preserve"> в соответствии с Федеральным планом статистических работ информация Росстата о заработной плате педагогических работников учреждений образования за 2015 год будет опубликована 29 февраля 2016 года.  По результатам проведенного Комитетом мониторинга отношение средней заработной платы педагогических работников дошкольных образовательных учреждений  (34 160,7 руб.) к средней заработной плате в сфере общего образования в Ленинградской области (33 249,7 руб.) за  2015 год составило 102,7 % . В соответствии с «дорожной картой» на 2015 год установлено соотношение - 100%.   </t>
    </r>
    <r>
      <rPr>
        <b/>
        <sz val="11"/>
        <color theme="1"/>
        <rFont val="Times New Roman"/>
        <family val="1"/>
        <charset val="204"/>
      </rPr>
      <t>3.)</t>
    </r>
    <r>
      <rPr>
        <sz val="11"/>
        <color theme="1"/>
        <rFont val="Times New Roman"/>
        <family val="1"/>
        <charset val="204"/>
      </rPr>
      <t xml:space="preserve"> </t>
    </r>
    <r>
      <rPr>
        <i/>
        <sz val="11"/>
        <rFont val="Times New Roman"/>
        <family val="1"/>
        <charset val="204"/>
      </rPr>
      <t xml:space="preserve">Кадровое обеспечение системы дошкольного образования: </t>
    </r>
    <r>
      <rPr>
        <sz val="11"/>
        <rFont val="Times New Roman"/>
        <family val="1"/>
        <charset val="204"/>
      </rPr>
      <t xml:space="preserve">в Ленинградской области со всеми  руководителями государственных и муниципальных учреждений дошкольного образования заключены эффективные трудовые контракты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организации общего образования.  Продолжается работа по внедрению механизмов эффективного контракта с педагогическими работниками организаций дошкольного  образования.  Повышение квалитфикации, переподготовку в 2015 гоуд прошли 3281 педагогических работника дошкольных учреждений. На работу в дошкольные учреждения пришли 48 молодых специалистов     </t>
    </r>
  </si>
  <si>
    <r>
      <rPr>
        <b/>
        <sz val="12"/>
        <color theme="1"/>
        <rFont val="Times New Roman"/>
        <family val="1"/>
        <charset val="204"/>
      </rPr>
      <t xml:space="preserve">В 2015 году результататом осуществления комплекса мер стало: 1.) </t>
    </r>
    <r>
      <rPr>
        <sz val="12"/>
        <color theme="1"/>
        <rFont val="Times New Roman"/>
        <family val="1"/>
        <charset val="204"/>
      </rPr>
      <t xml:space="preserve"> </t>
    </r>
    <r>
      <rPr>
        <i/>
        <sz val="12"/>
        <color theme="1"/>
        <rFont val="Times New Roman"/>
        <family val="1"/>
        <charset val="204"/>
      </rPr>
      <t xml:space="preserve">Оптимизация численности  педагогических работников, с учетом увеличения производительности труда: </t>
    </r>
    <r>
      <rPr>
        <sz val="12"/>
        <color theme="1"/>
        <rFont val="Times New Roman"/>
        <family val="1"/>
        <charset val="204"/>
      </rPr>
      <t xml:space="preserve">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68,7 детей и молодежи, приходящихся на 1-го педагогического работника в учреждениях дополнительного образовании. Фактически показатель составил 71,3 чел.  </t>
    </r>
    <r>
      <rPr>
        <b/>
        <sz val="12"/>
        <color theme="1"/>
        <rFont val="Times New Roman"/>
        <family val="1"/>
        <charset val="204"/>
      </rPr>
      <t xml:space="preserve">2.)  </t>
    </r>
    <r>
      <rPr>
        <sz val="12"/>
        <color theme="1"/>
        <rFont val="Times New Roman"/>
        <family val="1"/>
        <charset val="204"/>
      </rPr>
      <t xml:space="preserve"> </t>
    </r>
    <r>
      <rPr>
        <i/>
        <sz val="12"/>
        <color theme="1"/>
        <rFont val="Times New Roman"/>
        <family val="1"/>
        <charset val="204"/>
      </rPr>
      <t>Планирование дополнительных расходов на повышение оплаты труда педагогических работников дошкольных образовательных организаций</t>
    </r>
    <r>
      <rPr>
        <sz val="12"/>
        <color theme="1"/>
        <rFont val="Times New Roman"/>
        <family val="1"/>
        <charset val="204"/>
      </rPr>
      <t xml:space="preserve">:  по результатам проведенного мониторинга отношение средней заработной платы педагогических работников учреждений дополнительного образования (31 062,3 руб.) к средней заработной плате учителей в сфере общего образования  в Ленинградской области (36 564,7руб.) за 2015 год составило 85,0  % . В соответствии с «дорожной картой» на 2015 год установлено соотношение - 85,0% . </t>
    </r>
    <r>
      <rPr>
        <b/>
        <sz val="12"/>
        <color theme="1"/>
        <rFont val="Times New Roman"/>
        <family val="1"/>
        <charset val="204"/>
      </rPr>
      <t xml:space="preserve">  </t>
    </r>
    <r>
      <rPr>
        <b/>
        <sz val="12"/>
        <rFont val="Times New Roman"/>
        <family val="1"/>
        <charset val="204"/>
      </rPr>
      <t xml:space="preserve">3.) </t>
    </r>
    <r>
      <rPr>
        <i/>
        <sz val="12"/>
        <rFont val="Times New Roman"/>
        <family val="1"/>
        <charset val="204"/>
      </rPr>
      <t>Кадровое обеспечение системы дополнительного образования:</t>
    </r>
    <r>
      <rPr>
        <sz val="12"/>
        <rFont val="Times New Roman"/>
        <family val="1"/>
        <charset val="204"/>
      </rPr>
      <t xml:space="preserve"> со всеми  руководителями государственных и муниципальных учреждений дополнительного  образования заключены эффективные трудовые контракты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организации общего образования.  Продолжается работа по внедрению механизмов эффективного контракта с педагогическими работниками организаций дополнительного  образования.  Повышение квалификации, переподготовку в 2015  году  прошли 607 педагогических работников учреждений дополнительного образования. 14 молодых специалистов приняты на работу в учреждения дополнительного образования.   </t>
    </r>
  </si>
  <si>
    <r>
      <rPr>
        <b/>
        <sz val="12"/>
        <color theme="1"/>
        <rFont val="Times New Roman"/>
        <family val="1"/>
        <charset val="204"/>
      </rPr>
      <t>В 2015 году результататом осуществления комплекса мер стало:</t>
    </r>
    <r>
      <rPr>
        <sz val="12"/>
        <color theme="1"/>
        <rFont val="Times New Roman"/>
        <family val="1"/>
        <charset val="204"/>
      </rPr>
      <t xml:space="preserve"> </t>
    </r>
    <r>
      <rPr>
        <b/>
        <sz val="12"/>
        <color theme="1"/>
        <rFont val="Times New Roman"/>
        <family val="1"/>
        <charset val="204"/>
      </rPr>
      <t>1.)</t>
    </r>
    <r>
      <rPr>
        <sz val="12"/>
        <color theme="1"/>
        <rFont val="Times New Roman"/>
        <family val="1"/>
        <charset val="204"/>
      </rPr>
      <t xml:space="preserve">  </t>
    </r>
    <r>
      <rPr>
        <i/>
        <sz val="12"/>
        <color theme="1"/>
        <rFont val="Times New Roman"/>
        <family val="1"/>
        <charset val="204"/>
      </rPr>
      <t>Оптимизация численности  педагогических работников, с учетом увеличения производительности труда:</t>
    </r>
    <r>
      <rPr>
        <sz val="12"/>
        <color theme="1"/>
        <rFont val="Times New Roman"/>
        <family val="1"/>
        <charset val="204"/>
      </rPr>
      <t xml:space="preserve"> проводится с учетом увеличения интенсивности их труда за счет увеличения численности учащихся, приходящихся на одного педагогического работника.  В соответствии с Дополнительным соглашением, заключенным между Праительством Ленинградской области и Минобрнауки Росии № АП-СОГ-72/02 от 03.04.2015 данный показатель в 2015 г. должен составить 14,0 обучающихся, приходящихся на 1-го педагогического работника в учреждениях профессионального образовании. Фактически показатель составил 14,0 чел.</t>
    </r>
    <r>
      <rPr>
        <b/>
        <sz val="12"/>
        <color theme="1"/>
        <rFont val="Times New Roman"/>
        <family val="1"/>
        <charset val="204"/>
      </rPr>
      <t xml:space="preserve">  2.) </t>
    </r>
    <r>
      <rPr>
        <i/>
        <sz val="12"/>
        <color theme="1"/>
        <rFont val="Times New Roman"/>
        <family val="1"/>
        <charset val="204"/>
      </rPr>
      <t>Планирование дополнительных расходов на повышение оплаты труда  преподавателей и мастеров производственного обучения образовательных учреждений среднего профессионального образования:</t>
    </r>
    <r>
      <rPr>
        <sz val="12"/>
        <color theme="1"/>
        <rFont val="Times New Roman"/>
        <family val="1"/>
        <charset val="204"/>
      </rPr>
      <t xml:space="preserve">  по результатам проведенного Комитетом мониторинга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(32 662,3 руб.) к планируемой средней заработной плате по Ленинградской области  за 2015 год составило 95,2  %.   В соответствии с «дорожной картой» на 2015 год установлено соотношение - 91,0%. </t>
    </r>
    <r>
      <rPr>
        <b/>
        <sz val="12"/>
        <rFont val="Times New Roman"/>
        <family val="1"/>
        <charset val="204"/>
      </rPr>
      <t>3.)</t>
    </r>
    <r>
      <rPr>
        <sz val="12"/>
        <rFont val="Times New Roman"/>
        <family val="1"/>
        <charset val="204"/>
      </rPr>
      <t xml:space="preserve"> </t>
    </r>
    <r>
      <rPr>
        <i/>
        <sz val="12"/>
        <rFont val="Times New Roman"/>
        <family val="1"/>
        <charset val="204"/>
      </rPr>
      <t>Кадровое обеспечение системы среднего профессионального образования: с</t>
    </r>
    <r>
      <rPr>
        <sz val="12"/>
        <rFont val="Times New Roman"/>
        <family val="1"/>
        <charset val="204"/>
      </rPr>
      <t xml:space="preserve">о всеми  руководителями государственных  учреждений профессионального образования заключены эффективные трудовые контракты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организации общего образования. Продолжается работа по  внедрению механизмов эффективного контракта с педагогическими работниками организаций .Повышение квалификации, переподготовку в 2015 году прошли 458  педагогических работниовк учреждений профессиональногоо образования. На работу в учреждения пришли 5 молодых специалистов.           </t>
    </r>
  </si>
  <si>
    <r>
      <rPr>
        <sz val="8"/>
        <color theme="1"/>
        <rFont val="Times New Roman"/>
        <family val="1"/>
        <charset val="204"/>
      </rPr>
      <t>01.10.2015</t>
    </r>
    <r>
      <rPr>
        <b/>
        <sz val="8"/>
        <color theme="1"/>
        <rFont val="Times New Roman"/>
        <family val="1"/>
        <charset val="204"/>
      </rPr>
      <t xml:space="preserve"> 31.12.2015</t>
    </r>
  </si>
  <si>
    <r>
      <t xml:space="preserve">01.04.2015 01.07.2015 01.10.2015 </t>
    </r>
    <r>
      <rPr>
        <b/>
        <sz val="8"/>
        <rFont val="Times New Roman"/>
        <family val="1"/>
        <charset val="204"/>
      </rPr>
      <t>31.12.2015</t>
    </r>
  </si>
  <si>
    <r>
      <rPr>
        <b/>
        <sz val="12"/>
        <color theme="1"/>
        <rFont val="Times New Roman"/>
        <family val="1"/>
        <charset val="204"/>
      </rPr>
      <t xml:space="preserve">Результаты исполнения мероприятия в 2015 году:  </t>
    </r>
    <r>
      <rPr>
        <sz val="12"/>
        <color theme="1"/>
        <rFont val="Times New Roman"/>
        <family val="1"/>
        <charset val="204"/>
      </rPr>
      <t xml:space="preserve"> заключены государственные контракты на выполнение работ по сопровождению и развитию автоматизированной системы управления деятельностью МФЦ: № 6ГК-15 от 10.02.2015 и № 4 от 15.05.2015 соответственно. Выполнены работы по сопровожению АИС МФЦ с февраля по июнь 2015 года по ГК № 6ГК-15 от 10.02.2015.                                                                                                                  Разработан функционал предоставления дополнительно 24 гос(мун) услуг на базе АИС МФЦ;
Доработан функционал оказания 17 услуг, реализованных ранее в связи с изменением НПА.
Расширен функционал формирования отчетности.
Проведена дополнительная интеграция АИС МФЦ с ИАС МКГУ
</t>
    </r>
  </si>
  <si>
    <t>Распоряжение Правительства Ленинградской области от 24.04.2013 № 179-р</t>
  </si>
  <si>
    <r>
      <rPr>
        <b/>
        <sz val="11"/>
        <color theme="1"/>
        <rFont val="Times New Roman"/>
        <family val="1"/>
        <charset val="204"/>
      </rPr>
      <t>В 2015 году в рамках реализации мероприятия осуществлялось</t>
    </r>
    <r>
      <rPr>
        <sz val="11"/>
        <color theme="1"/>
        <rFont val="Times New Roman"/>
        <family val="1"/>
        <charset val="204"/>
      </rPr>
      <t xml:space="preserve">                                                                                          1.  введены 8 зданий детских садов на 1 435 мест из числа приобретенных в муниципальную собственность в декабре 2014 года (г.Лодейное Поле, г. Волхов, г. Приозерск, г. Гатчина (3), п.Сиверский Гатчинского района (2);
2. в соответствии с установленным планом  на 2015 год  создано 3 979  мест,  в т.ч.: 1 415 мест за счет приобретения 10 объектов, в т.ч. 5 объектов на 510  мест с использованием средств федеральной субсидии (п.Мурино (400), п.Кудрово (110) во Всеволожском районе, г. Бокситогорск (220), п. Рощино Выборгского района (155), п. Первомайское Выборгского района  (155),  г. Кингисепп (155), г. Сланцы (220);
 710 мест – строительство 3-х детских садов ((г.Шлиссельбург (280),  д. Новое Девяткино Всеволожского района (210), г. Выборг (220);
415 мест – капитальный ремонт 3-х объектов (Гатчинский район, п.Войсковицы (150), г. Луга (240); п.Саперный Приозерского района (25);
 25 мест приобретено в ДОУ ОАО РЖД (п. Мга Кировского района);
300 мест – выкуп 2-х объектов у других собственников (г.Отрадное (80) Кировский район (сбербанк); г. Тихвин  (220) детский сад ОАО РЖД эксплуатировался не эффективно);
1114 мест создано за счет внутреннего резерва системы образования и реализации  мер по развитию негосударственного сектора в части увеличения числа групп кратковременного пребывания детей, рационального использования имеющихся площадей в функционирующих и вновь открываемых детских садах (детский центр «Чадо Радо» в г. Всеволожске; частный детский сад «Творец» в  г. Гатчина; ИП, получившие финансовую поддержку от комитета по развитию малого, среднего бизнеса и потребительского рынка Ленинградской области). В 2015 году на базе 43 дошкольных учреждений  функционировали региональные инновационные площадки по внедрению ФГОС дошкольного образования.
</t>
    </r>
  </si>
  <si>
    <t>Организация работы по оборудованию в профессиональных образовательных организациях пандусов, установке подъемных устройств, включая мобильные подъемники, демонтажу порогов, установке поручней, оборудованию санитарных помещений для инвалидов, нанесению рельефных и контрастных полос на путях следования посетителей, созданию мест парковки для автомобилей инвалидов, установке систем экстренного вызова, тревожных кнопок, приспособлению прогулочных двориков, модернизации системы информации с использованием визуальных, акустических и тактильных информационных средств, оснащению оборудованием для обучения детей-инвалидов</t>
  </si>
  <si>
    <r>
      <rPr>
        <b/>
        <i/>
        <u/>
        <sz val="12"/>
        <color theme="1"/>
        <rFont val="Times New Roman"/>
        <family val="1"/>
        <charset val="204"/>
      </rPr>
      <t>Мероприятие исполнено.</t>
    </r>
    <r>
      <rPr>
        <b/>
        <sz val="12"/>
        <color theme="1"/>
        <rFont val="Times New Roman"/>
        <family val="1"/>
        <charset val="204"/>
      </rPr>
      <t xml:space="preserve">  Результаты исполнения мероприятия в 2015 году:</t>
    </r>
    <r>
      <rPr>
        <sz val="12"/>
        <color theme="1"/>
        <rFont val="Times New Roman"/>
        <family val="1"/>
        <charset val="204"/>
      </rPr>
      <t xml:space="preserve">                                                          В соответствии с распоряжением комитета от 27.02.2015 № 418 субсидии направлены в следующие профессиональные образовательные организации:
1. ГБОУ СПО ЛО «Кировский политехнический техникум» (за счет средств субсиди оборудовано санитарное помещение для инвалидов,  демонтированы пороги, установлены двери  без порогов в учебных аудиториях первого и второго этажей блока теоретических занятий);
2. ГБОУ СПО ЛО «Кингисеппский колледж технологии  и сервиса» (за счет средств субсидии демонтированы пороги, установлены пандусы,  произведены необходимые ремонтные работы в общежитии для проживания студентов с ОВЗ);
3. ГАОУ СПО ЛО «Борский агропромышленный техникум» (за счет средств субсидии оборудовано санитарное помещение для инвалидов, приобретено  3 комплекта звукоусилительной аппаратуры, мультимедийных средств для обучающихся с нарушением слуха,  приобретен тренажерный комплекс «Премиум» для улицы (площадка) для обучающихся с ограниченными возможностями здоровья);
4. ГАОУ СПО ЛО «Тихвинский промышленно-технологический техникум» (за счет средств субсидии оборудован пандус с навесом, установлены поручни, демонтированы пороги, увеличены проемы и установлены двери, оборудована лаборатория «Технологии машиностроения», приобретено оборудование для инклюзивного образования).</t>
    </r>
  </si>
  <si>
    <t xml:space="preserve"> Проведение мониторинга беспрепятственного доступа к объектам и услугам образования 
для инвалидов и лиц с ограниченными возможностями здоровья, организация публичного обсуждения его результатов
 с предоставлением данных в открытом доступе в сети "Интернет"
</t>
  </si>
  <si>
    <t xml:space="preserve">Постановление Правительства Ленинградской области 
от 14 ноября 2013 года № 406 
"О государственной программе Ленинградской области "Социальная поддержка отдельных категорий граждан 
в Ленинградской области"
</t>
  </si>
  <si>
    <r>
      <t xml:space="preserve">По результатам мониторинга оценки состояния доступности образовательных организаций профессионального образования для организации обучения инвалидов </t>
    </r>
    <r>
      <rPr>
        <b/>
        <sz val="12"/>
        <color theme="1"/>
        <rFont val="Times New Roman"/>
        <family val="1"/>
        <charset val="204"/>
      </rPr>
      <t>на 1 января 2016  года приспособленная входная группа для обучения лиц с ограниченными возможностями здоровья создана во всех образовательных организациях профессионального образования, подведомственных комитету.</t>
    </r>
    <r>
      <rPr>
        <sz val="12"/>
        <color theme="1"/>
        <rFont val="Times New Roman"/>
        <family val="1"/>
        <charset val="204"/>
      </rPr>
      <t xml:space="preserve">  На официальных сайтах учреждений размещена иформация об условиях, созданных в учреждениях для обучения инвалидов. Мониторинг осуществляется ежемесячно.</t>
    </r>
  </si>
  <si>
    <t xml:space="preserve">Распоряжение Правительства Российской Федерации от 4 сентября 2014 г. N 1726-р «Об утверждении Концепции развития дополнительного образования детей»
Распоряжение Правительства Российской Федерации от 24 апреля 2015 года № 729-р «План мероприятий на 2015-2020 годы по реализации Концепции развития дополнительного образования детей»,
Распоряжение Правительства Ленинградской области от 24.04.2013 № 179-р
</t>
  </si>
  <si>
    <r>
      <rPr>
        <b/>
        <sz val="11"/>
        <color theme="1"/>
        <rFont val="Times New Roman"/>
        <family val="1"/>
        <charset val="204"/>
      </rPr>
      <t>Итоги реализации Концепции в 2015 году :</t>
    </r>
    <r>
      <rPr>
        <sz val="11"/>
        <color theme="1"/>
        <rFont val="Times New Roman"/>
        <family val="1"/>
        <charset val="204"/>
      </rPr>
      <t xml:space="preserve">                                                                                               </t>
    </r>
    <r>
      <rPr>
        <b/>
        <sz val="11"/>
        <color theme="1"/>
        <rFont val="Times New Roman"/>
        <family val="1"/>
        <charset val="204"/>
      </rPr>
      <t xml:space="preserve">1.) </t>
    </r>
    <r>
      <rPr>
        <sz val="11"/>
        <color theme="1"/>
        <rFont val="Times New Roman"/>
        <family val="1"/>
        <charset val="204"/>
      </rPr>
      <t xml:space="preserve">Организованы и проведены 11 конкурсных мероприятия, по итогам которых присуждаются премии для поддержки талантливой молодежи в рамках ПНПО и 4 конкурсных мероприятия, по итогам которых присуждаются премии Губернатора Ленинградской области для поддержки талантливой молодёжи. Изданы распоряжения по комитету о награждении победителей.  </t>
    </r>
    <r>
      <rPr>
        <b/>
        <sz val="11"/>
        <color theme="1"/>
        <rFont val="Times New Roman"/>
        <family val="1"/>
        <charset val="204"/>
      </rPr>
      <t xml:space="preserve">2.) </t>
    </r>
    <r>
      <rPr>
        <sz val="11"/>
        <color theme="1"/>
        <rFont val="Times New Roman"/>
        <family val="1"/>
        <charset val="204"/>
      </rPr>
      <t xml:space="preserve">Проводятся мероприятия по поиску и изучению перспективных проектов в сфере дополнительного образования: в рамках инновационной деятельности Гатчинский, Ломоносовский муниципальные районы работают над формированием модели эффективного взаимодействия с негосударственным сектором; с целью реализации модели по интеграции программ внеурочной деятельности и дополнительного образования ГОУ ДОД Центр "Ладога" работает над построением региональной сети реализации инновационных технологий научно-технической направленности с включением в сеть 9-ти учреждений дополнительного образования муниципальных районов (городского окурга) Ленинградской обасти.                                                                                                                                                                                                          </t>
    </r>
    <r>
      <rPr>
        <b/>
        <sz val="11"/>
        <color theme="1"/>
        <rFont val="Times New Roman"/>
        <family val="1"/>
        <charset val="204"/>
      </rPr>
      <t xml:space="preserve">3.) </t>
    </r>
    <r>
      <rPr>
        <sz val="11"/>
        <color theme="1"/>
        <rFont val="Times New Roman"/>
        <family val="1"/>
        <charset val="204"/>
      </rPr>
      <t>Осуществляется мониторинг статистического учета охвата детей дополнительными общеобразовательными программами в Ленинградской области, охваченных программами дополнительного образования (распоряжение комитета общего и профессионального образования от 11 августа 2015 года № 2009-р "О введении в действие автоматической информационной системы «Дополнительное образование детей Ленинградской области»")</t>
    </r>
  </si>
  <si>
    <r>
      <rPr>
        <b/>
        <sz val="12"/>
        <color theme="1"/>
        <rFont val="Times New Roman"/>
        <family val="1"/>
        <charset val="204"/>
      </rPr>
      <t>В отчетном периоде Комитетом</t>
    </r>
    <r>
      <rPr>
        <sz val="12"/>
        <color theme="1"/>
        <rFont val="Times New Roman"/>
        <family val="1"/>
        <charset val="204"/>
      </rPr>
      <t xml:space="preserve"> проведено 4 мониторинга. Собрана информация о работе многофункциональных центров прикладных квалификаций, проведен анализ в соответстувии с рекомендациями по организации деятельности центров, полученными от Национального фонда подготовки кадров.  Данные мониторинга бвли использованы для контроля и анализа деятельности МФЦПК, а также направлены в Минобрнауки РФ в соответсвии  с запросами.</t>
    </r>
  </si>
  <si>
    <r>
      <t>01.07.2015 01.10.2015</t>
    </r>
    <r>
      <rPr>
        <b/>
        <sz val="9"/>
        <rFont val="Times New Roman"/>
        <family val="1"/>
        <charset val="204"/>
      </rPr>
      <t xml:space="preserve"> 31.12.2015</t>
    </r>
  </si>
  <si>
    <r>
      <rPr>
        <b/>
        <i/>
        <u/>
        <sz val="12"/>
        <color theme="1"/>
        <rFont val="Times New Roman"/>
        <family val="1"/>
        <charset val="204"/>
      </rPr>
      <t xml:space="preserve">Мероприятие исполнено </t>
    </r>
    <r>
      <rPr>
        <b/>
        <sz val="12"/>
        <color theme="1"/>
        <rFont val="Times New Roman"/>
        <family val="1"/>
        <charset val="204"/>
      </rPr>
      <t xml:space="preserve">. </t>
    </r>
    <r>
      <rPr>
        <sz val="12"/>
        <color theme="1"/>
        <rFont val="Times New Roman"/>
        <family val="1"/>
        <charset val="204"/>
      </rPr>
      <t xml:space="preserve"> В отчетный период  продолжена работа 3-х многофункциональных центров прикладных квалификаций: на базе ГБОУ СПО ЛО «Волховский алюминиевый колледж», ГАОУ СПО ЛО «Сосновоборский политехнический колледж», ГАОУ СПО ЛО «Выборгский политехнический колледж «Александровский». На базе центров проводится подготовка, переподготовка и повышение квалификации взрослого населения по краткосрочным образовательным программам, ведется мониторинг потребности регионального рынка труда в кадрах, а также оказываются услуги в области профессиональной ориентации. За счет средств субсидии приобретено: уборочно погрузочная машина на базе трактора, учебно-производственное оборудование для сварочной мастерской и мастерской поваров. 
</t>
    </r>
  </si>
  <si>
    <t>Постановление Правительства Ленинградской области от 14.11.2013 № 405 ( Подпрограмма 7 Кадровое обеспечение системы здравоохранения Плана реализации ГП, основное мероприятие ГП ведомственная целевая программа «Поэтапное устранение дефицита медицинских кадров в медицинских организациях, входящих в муниципальные и государственные системы здравоохранения Ленинградской области на 2013-2015 годы») Постановление Правительства Ленинградской области от 27 декабря 2005 года №  338 «О порядке установления и выплаты единовременного пособия выпускникам медицинских высших и средних учебных заведений, поступающим на работу в учреждения здравоохранения Ленинградской области»</t>
  </si>
  <si>
    <t>Постановление Правительства Ленинградской области от 14.11.2013 № 405 (Подпрограмма 8 Совершенствование системы лекарственного обеспечения, в том числе в амбулаторных условиях, основное мероприятие 8.1. Обеспечение лекарственными средствами и изделиями медицинского назначения льготных категорий граждан  Плана реализации ГП)</t>
  </si>
  <si>
    <t>полные реквизиты документов соответствуют реквизитам документов мероприятий по п. 19.3-19.6</t>
  </si>
  <si>
    <r>
      <rPr>
        <b/>
        <sz val="12"/>
        <color theme="1"/>
        <rFont val="Times New Roman"/>
        <family val="1"/>
        <charset val="204"/>
      </rPr>
      <t>В 2015 году: 1.)</t>
    </r>
    <r>
      <rPr>
        <sz val="12"/>
        <color theme="1"/>
        <rFont val="Times New Roman"/>
        <family val="1"/>
        <charset val="204"/>
      </rPr>
      <t xml:space="preserve"> приобретен компьютерный томограф в ГБУЗ ЛО "Бокситогорская МБ" (Пикалево) для травмацентра.  Поставка осуществлена, компьютер установлен.  </t>
    </r>
    <r>
      <rPr>
        <b/>
        <sz val="12"/>
        <color theme="1"/>
        <rFont val="Times New Roman"/>
        <family val="1"/>
        <charset val="204"/>
      </rPr>
      <t xml:space="preserve">2.) </t>
    </r>
    <r>
      <rPr>
        <sz val="12"/>
        <color theme="1"/>
        <rFont val="Times New Roman"/>
        <family val="1"/>
        <charset val="204"/>
      </rPr>
      <t xml:space="preserve">Ежемесячно осуществляется мониторинг организации медицинской помощи пострадавшим в ДТП на территории Ленинградской области и эффективности использования оборудования. </t>
    </r>
    <r>
      <rPr>
        <b/>
        <sz val="12"/>
        <color theme="1"/>
        <rFont val="Times New Roman"/>
        <family val="1"/>
        <charset val="204"/>
      </rPr>
      <t xml:space="preserve">3.) </t>
    </r>
    <r>
      <rPr>
        <sz val="12"/>
        <color theme="1"/>
        <rFont val="Times New Roman"/>
        <family val="1"/>
        <charset val="204"/>
      </rPr>
      <t>В 2015 году в Ленинградской области завершено создание трехуровневой системы оказания медицинской помощи в травмоцентрах</t>
    </r>
  </si>
  <si>
    <r>
      <t xml:space="preserve">Величина среднедушевого дохода семьи для определения права на  выплату в 2015 году сотавила 24 380 рублей, размер выплаты на 01.01.2015 - 6 940 рублей, в связи с увеличением прожиточного минимума на детей в Ленинградской области, размер выплаты был проиндексирован дважды с 1 июля (8027 рублей) и с 1 сентября 2015 года (8500 рублей).  </t>
    </r>
    <r>
      <rPr>
        <b/>
        <sz val="12"/>
        <color theme="1"/>
        <rFont val="Times New Roman"/>
        <family val="1"/>
        <charset val="204"/>
      </rPr>
      <t>В 2015 году обеспечено выплатой за 2015 год 6158 детей, из них дети 2015 года -2738 человек.</t>
    </r>
    <r>
      <rPr>
        <sz val="12"/>
        <color theme="1"/>
        <rFont val="Times New Roman"/>
        <family val="1"/>
        <charset val="204"/>
      </rPr>
      <t xml:space="preserve">    </t>
    </r>
    <r>
      <rPr>
        <i/>
        <sz val="12"/>
        <color theme="1"/>
        <rFont val="Times New Roman"/>
        <family val="1"/>
        <charset val="204"/>
      </rPr>
      <t>Увеличение бюджетных ассигнований</t>
    </r>
    <r>
      <rPr>
        <sz val="12"/>
        <color theme="1"/>
        <rFont val="Times New Roman"/>
        <family val="1"/>
        <charset val="204"/>
      </rPr>
      <t xml:space="preserve"> обусловлено внесением изменений в  областной закон ЛО от 20.11.2015 N 121-оз "О внесении изменений в областной закон "Об областном бюджете ЛО на 2015 год и на плановый период 2016 и 2017 годов», а также доп.соглашением от 10.12.2015г №12-2/606/40-2 к Соглашению от 16.02.2015г № 12-2/606/40 о предоставлении в 2015 году субсидии из федерального бюджета бюджету ЛО на софинансирование расходных обязательств ЛО, возникающих при назначении ежемесячной денежной выплаты, предусмотренной пунктом 2 Указа Президента РФ от 7 мая 2012 г. № 606 «О мерах по реализации демографической политики РФ» 
</t>
    </r>
  </si>
  <si>
    <r>
      <rPr>
        <b/>
        <i/>
        <u/>
        <sz val="12"/>
        <color theme="1"/>
        <rFont val="Times New Roman"/>
        <family val="1"/>
        <charset val="204"/>
      </rPr>
      <t>Итогом реализации комплекса мер в 2015 году стало следующее.</t>
    </r>
    <r>
      <rPr>
        <sz val="12"/>
        <color theme="1"/>
        <rFont val="Times New Roman"/>
        <family val="1"/>
        <charset val="204"/>
      </rPr>
      <t xml:space="preserve"> </t>
    </r>
    <r>
      <rPr>
        <b/>
        <sz val="12"/>
        <color theme="1"/>
        <rFont val="Times New Roman"/>
        <family val="1"/>
        <charset val="204"/>
      </rPr>
      <t>1.)</t>
    </r>
    <r>
      <rPr>
        <sz val="12"/>
        <color theme="1"/>
        <rFont val="Times New Roman"/>
        <family val="1"/>
        <charset val="204"/>
      </rPr>
      <t xml:space="preserve"> Во исполнение пункта 6 части 2 статьи 3 областного закона Ленинградской области от 28.07.2014 № 52-оз, в целях создания единой информационной базы индустриальных парков на территории Ленинградской области утвержден  Приказ Комитета экономического развития и инвестиционной деятельности Ленинградской области от 14 апреля 2015 года № 15 «Об утверждении Порядка ведения реестра индустриальных парков в Ленинградской области». Организовано ведение реестра, вносятся соответствующие записи о присвоении статуса, сведения об управляющей компании, а также информация о предоставлении ежеквартальных и годовых отчетов. </t>
    </r>
    <r>
      <rPr>
        <b/>
        <sz val="12"/>
        <color theme="1"/>
        <rFont val="Times New Roman"/>
        <family val="1"/>
        <charset val="204"/>
      </rPr>
      <t>2.)</t>
    </r>
    <r>
      <rPr>
        <sz val="12"/>
        <color theme="1"/>
        <rFont val="Times New Roman"/>
        <family val="1"/>
        <charset val="204"/>
      </rPr>
      <t xml:space="preserve"> В настоящее время </t>
    </r>
    <r>
      <rPr>
        <b/>
        <sz val="12"/>
        <color theme="1"/>
        <rFont val="Times New Roman"/>
        <family val="1"/>
        <charset val="204"/>
      </rPr>
      <t>реализуются две программы создания и развития индустриальных парков в Ленинградской области:</t>
    </r>
    <r>
      <rPr>
        <sz val="12"/>
        <color theme="1"/>
        <rFont val="Times New Roman"/>
        <family val="1"/>
        <charset val="204"/>
      </rPr>
      <t xml:space="preserve">
1.  «Северо-Западный нанотехнологический центр»;
2. «ГРИНСТЕЙТ»» (количество созданных  рабочих  мест  - более 1130, размещение 11 резидентов, осуществляющих промышленно-производственную деятельность.)
</t>
    </r>
    <r>
      <rPr>
        <sz val="12"/>
        <color theme="1"/>
        <rFont val="Times New Roman"/>
        <family val="1"/>
        <charset val="204"/>
      </rPr>
      <t xml:space="preserve">
</t>
    </r>
  </si>
  <si>
    <r>
      <t xml:space="preserve">Фактическое финансирование мероприятий  по подготовке  объектов теплоснабжения к отопительному сезону 2015-2016 годов на территории  Ленинградской области  за счет средств ОБ составило 325 777,97 тыс. руб. или  93 %. </t>
    </r>
    <r>
      <rPr>
        <b/>
        <sz val="12"/>
        <color theme="1"/>
        <rFont val="Times New Roman"/>
        <family val="1"/>
        <charset val="204"/>
      </rPr>
      <t>Причины низкого освоения средств</t>
    </r>
    <r>
      <rPr>
        <sz val="12"/>
        <color theme="1"/>
        <rFont val="Times New Roman"/>
        <family val="1"/>
        <charset val="204"/>
      </rPr>
      <t xml:space="preserve"> указаны в графе 5 " Результат исполнения мероприятия".</t>
    </r>
  </si>
  <si>
    <r>
      <rPr>
        <b/>
        <u/>
        <sz val="12"/>
        <rFont val="Times New Roman"/>
        <family val="1"/>
        <charset val="204"/>
      </rPr>
      <t xml:space="preserve">По  2015 года  выполнено следующее: </t>
    </r>
    <r>
      <rPr>
        <sz val="12"/>
        <rFont val="Times New Roman"/>
        <family val="1"/>
        <charset val="204"/>
      </rPr>
      <t xml:space="preserve">  
На предоставленные из областного бюджета Ленинградской области   муниципальным образованиям Ленинградской области субсидии были выполнены мероприятия   по подготовке    к осенне-зимнему периоду 2015-2016 годов   на 105 объектах теплоснабжения в 49 муниципальных образованиях Ленинградской области, в том числе: на 22 котельных с заменой и ремонтом котельного оборудования,   замене аварийных дымовых труб на 2 котельных, а также   ремонту тепловых сетей и сетей ГВС общей протяженностью  более 35 км.   </t>
    </r>
    <r>
      <rPr>
        <b/>
        <i/>
        <u/>
        <sz val="12"/>
        <rFont val="Times New Roman"/>
        <family val="1"/>
        <charset val="204"/>
      </rPr>
      <t>Низкое освоение  связано с:</t>
    </r>
    <r>
      <rPr>
        <sz val="12"/>
        <rFont val="Times New Roman"/>
        <family val="1"/>
        <charset val="204"/>
      </rPr>
      <t xml:space="preserve">   </t>
    </r>
    <r>
      <rPr>
        <b/>
        <sz val="12"/>
        <rFont val="Times New Roman"/>
        <family val="1"/>
        <charset val="204"/>
      </rPr>
      <t>1</t>
    </r>
    <r>
      <rPr>
        <sz val="12"/>
        <rFont val="Times New Roman"/>
        <family val="1"/>
        <charset val="204"/>
      </rPr>
      <t xml:space="preserve"> .Фактическое финансирования мероприятий на основании муниципальных контрактов, заключенных органами местного самоуправления с уменьшением стоимости работ по итогам определения  исполнителя работ в соответствии с федеральным законом от 05 апреля 2013 года № 44-ФЗ «О контрактной системе в сфере закупок товаров, работ, услуг для обеспечения государственных и муниципальных нужд» </t>
    </r>
    <r>
      <rPr>
        <b/>
        <sz val="12"/>
        <rFont val="Times New Roman"/>
        <family val="1"/>
        <charset val="204"/>
      </rPr>
      <t xml:space="preserve"> 2</t>
    </r>
    <r>
      <rPr>
        <sz val="12"/>
        <rFont val="Times New Roman"/>
        <family val="1"/>
        <charset val="204"/>
      </rPr>
      <t>. Отказ администрации  МО «Куземкинское сельское поселение» Кингисеппского муниципального района от субсидии, выделенной в соответствии с ППЛО № 195 от 04.06.2015 года  в объеме 1044 тыс.рублей и отказом МО «Новосельское сельское поселение» Сланцевского муниципального района  в связи с отсутствием муниципального контракта на выполнение работ по замене котла в котельной в дер.Новоселье в объеме  3330 тыс.руб.</t>
    </r>
  </si>
  <si>
    <r>
      <t xml:space="preserve">393,48         </t>
    </r>
    <r>
      <rPr>
        <b/>
        <sz val="9"/>
        <rFont val="Times New Roman"/>
        <family val="1"/>
        <charset val="204"/>
      </rPr>
      <t xml:space="preserve"> (в т.ч.  ОБ - 350,04  МБ - 43,44)</t>
    </r>
  </si>
  <si>
    <r>
      <t>Фактическое финансирование мероприятий  за счет средств ОБ составило 77 457,96 тыс. руб. или   97 %</t>
    </r>
    <r>
      <rPr>
        <b/>
        <sz val="12"/>
        <rFont val="Times New Roman"/>
        <family val="1"/>
        <charset val="204"/>
      </rPr>
      <t xml:space="preserve">. Причины низкого освоения средств </t>
    </r>
    <r>
      <rPr>
        <sz val="12"/>
        <rFont val="Times New Roman"/>
        <family val="1"/>
        <charset val="204"/>
      </rPr>
      <t xml:space="preserve">указаны в графе 5 " Результат исполнения мероприятия". </t>
    </r>
  </si>
  <si>
    <r>
      <rPr>
        <b/>
        <sz val="11"/>
        <rFont val="Times New Roman"/>
        <family val="1"/>
        <charset val="204"/>
      </rPr>
      <t>По итогам 2015 года выполнено следующее:</t>
    </r>
    <r>
      <rPr>
        <sz val="11"/>
        <rFont val="Times New Roman"/>
        <family val="1"/>
        <charset val="204"/>
      </rPr>
      <t xml:space="preserve">  
На предоставленные из областного бюджета Ленинградской области   муниципальным образованиям Ленинградской области субсидии выполнены мероприятия по повышению надежности и энергетической эффективности в системах теплоснабжения на 11 объектах теплоснабжения, в том числе: на 4 котельных с заменой котельного оборудования,  ремонту тепловых сетей общей протяженностью  порядка 3 км и модернизация двух систем отопления в части перевода МКД от централизованного к индивидуальному отоплению.  </t>
    </r>
    <r>
      <rPr>
        <b/>
        <i/>
        <u/>
        <sz val="11"/>
        <rFont val="Times New Roman"/>
        <family val="1"/>
        <charset val="204"/>
      </rPr>
      <t xml:space="preserve">Причины не освоения в полном объеме средств по мероприятию  следующие:  </t>
    </r>
    <r>
      <rPr>
        <sz val="11"/>
        <rFont val="Times New Roman"/>
        <family val="1"/>
        <charset val="204"/>
      </rPr>
      <t>1. По мероприятию "Замена двух котлов  КВр-1,0 в котельной 15/243 г. Луга-3" (1322 тыс. руб.): поздний отказ (22.12.2015г.) администрации Лужского муниципального района Ленинградской области от выделенных субсидий из областного бюджета Ленинградской области и, как следствие, отсутствие возможности перераспределения средств областного бюджета Ленинградской области;
2. Остаток средств областного бюджета образовался в результате фактического финансирования мероприятий на основании муниципальных контрактов, заключенных органами местного самоуправления по итогам определения  исполнителя работ в соответствии с федеральным законом от 05 апреля 2013 года № 44-ФЗ «О контрактной системе в сфере закупок товаров, работ, услуг для обеспечения государственных и муниципальных нужд».
По мероприятиям «Строительство теплотрассы и водопровода к ж.д.№26 по ул.Некрасова в г.Волхове для обеспечения потребителей ж.д. отоплением и ГВС через ИТП» в МО «Волховское городское поселение» Волховского МР (9600,0 тыс. руб.), «Реконструкция тепловых сетей в дер.Фалилеево» в  МО «Фалилеевское сельское поселение» Кингисеппского МР (12807,0 тыс.руб.), финансирование осуществлено, согласно заключенных муниципальных контрактов, в полном объеме, вместе с тем,  работы  завершены не в полном объеме, в связи с чем, сторонами муниципальных контрактов заключены дополнительные соглашения о завершении работ в 2016 году.</t>
    </r>
  </si>
  <si>
    <r>
      <t xml:space="preserve">89, 0        </t>
    </r>
    <r>
      <rPr>
        <b/>
        <sz val="9"/>
        <rFont val="Times New Roman"/>
        <family val="1"/>
        <charset val="204"/>
      </rPr>
      <t xml:space="preserve"> (в т.ч.  ОБ - 80,0  МБ - 9,0)</t>
    </r>
  </si>
  <si>
    <r>
      <rPr>
        <b/>
        <u/>
        <sz val="11"/>
        <color theme="1"/>
        <rFont val="Times New Roman"/>
        <family val="1"/>
        <charset val="204"/>
      </rPr>
      <t>Причины низкого освоения:</t>
    </r>
    <r>
      <rPr>
        <sz val="11"/>
        <color theme="1"/>
        <rFont val="Times New Roman"/>
        <family val="1"/>
        <charset val="204"/>
      </rPr>
      <t xml:space="preserve"> </t>
    </r>
    <r>
      <rPr>
        <i/>
        <sz val="11"/>
        <color theme="1"/>
        <rFont val="Times New Roman"/>
        <family val="1"/>
        <charset val="204"/>
      </rPr>
      <t>Мероприятия 4.1  не освоение</t>
    </r>
    <r>
      <rPr>
        <sz val="11"/>
        <color theme="1"/>
        <rFont val="Times New Roman"/>
        <family val="1"/>
        <charset val="204"/>
      </rPr>
      <t xml:space="preserve"> составило 100,57 млн. рублей, в том числе: 1,15 млн. рублей - экономия по результатам конкурсных процедур; 15,72 млн. рублей - не профинансировано в связи с отсутствием отчетной документации по факту выполненных работ; 83,7 млн. рублей - по причине отсутствия заключенных муниципальных контрактов, из них на 10,0 млн. рублей, предусмотренных на финансирование ПИР по объекту "Строительство системы водоотведения на территории МО «Новодевяткинское сельское поселение», также части МО «Муринское сельское поселение», ограниченной с запада железной дорогой Санкт-Петербург – Приозерск" соглашение со стороны администрации Всеволожского МР ЛО не подписано, в связи с отсутствие договора с поселениями о передаче земель под строительство. Т.о., субсидии 2015 года в размере 10,0 млн. рублей не распределены.    </t>
    </r>
    <r>
      <rPr>
        <i/>
        <sz val="11"/>
        <color theme="1"/>
        <rFont val="Times New Roman"/>
        <family val="1"/>
        <charset val="204"/>
      </rPr>
      <t xml:space="preserve"> Мероприятия 3.2.6: не освоение</t>
    </r>
    <r>
      <rPr>
        <sz val="11"/>
        <color theme="1"/>
        <rFont val="Times New Roman"/>
        <family val="1"/>
        <charset val="204"/>
      </rPr>
      <t xml:space="preserve"> составило16,67 млн. по объекту «Строительство водоочистных сооружений пос. Мельниково» в связи с отсутствием Муниципального контракта, по причине приостановления конкурса по поступившей жалобе в УФАС в конце декабря 2015 года. </t>
    </r>
  </si>
  <si>
    <r>
      <t xml:space="preserve">1090,6       </t>
    </r>
    <r>
      <rPr>
        <b/>
        <sz val="9"/>
        <rFont val="Times New Roman"/>
        <family val="1"/>
        <charset val="204"/>
      </rPr>
      <t xml:space="preserve"> (в т.ч.  ОБ - 1013,9  МБ - 76,7)</t>
    </r>
  </si>
  <si>
    <r>
      <t xml:space="preserve">1148,7       </t>
    </r>
    <r>
      <rPr>
        <sz val="9"/>
        <rFont val="Times New Roman"/>
        <family val="1"/>
        <charset val="204"/>
      </rPr>
      <t xml:space="preserve"> (в т.ч.  ОБ - 1013,9  МБ - 135,7)</t>
    </r>
  </si>
  <si>
    <r>
      <rPr>
        <b/>
        <i/>
        <u/>
        <sz val="11"/>
        <color theme="1"/>
        <rFont val="Times New Roman"/>
        <family val="1"/>
        <charset val="204"/>
      </rPr>
      <t xml:space="preserve">Причиной неосвоения является </t>
    </r>
    <r>
      <rPr>
        <sz val="11"/>
        <color theme="1"/>
        <rFont val="Times New Roman"/>
        <family val="1"/>
        <charset val="204"/>
      </rPr>
      <t>недобросовестная работа подрядных организаций, осуществляющих строительство детских садов во Всеволожском районе Ленинградской области (в г. Всеволожск на 160 мест, в п. Янино-1 на 220 мест и п. Романовка на 280 мест), а также экономия, образовавшаяся по итогам выкупа детских садов у ООО "ЛСР.Строительство-Северо-Запад".</t>
    </r>
  </si>
  <si>
    <t xml:space="preserve"> поставки осуществлены по всем заключенным контрактам</t>
  </si>
  <si>
    <r>
      <t xml:space="preserve">Изменение размеров плановых  ассигнований произведено на основании внесения изменений в Государственную программу утвержденную  постановлением Правительства ЛО от 14.11.2013г. № 405 ,  областной закон от 22 декабря 2014 г. " Об областном бюджете Ленинградской области на 2015 год и на плановый период 2016 и 2017 годов". </t>
    </r>
    <r>
      <rPr>
        <i/>
        <u/>
        <sz val="12"/>
        <color theme="1"/>
        <rFont val="Times New Roman"/>
        <family val="1"/>
        <charset val="204"/>
      </rPr>
      <t>Меры социальной поддержки были предоставлены 100% медицинских работников, имеющих право на получение различной поддержки.</t>
    </r>
  </si>
  <si>
    <t>Результат исполнения мероприятия (на 31.12.2015)</t>
  </si>
  <si>
    <r>
      <t xml:space="preserve">Финансирование мероприятия, предусмотренное консолидированным бюджетом Ленинградской области </t>
    </r>
    <r>
      <rPr>
        <b/>
        <sz val="10"/>
        <rFont val="Times New Roman"/>
        <family val="1"/>
        <charset val="204"/>
      </rPr>
      <t xml:space="preserve"> в 2015 году</t>
    </r>
    <r>
      <rPr>
        <b/>
        <sz val="9"/>
        <rFont val="Times New Roman"/>
        <family val="1"/>
        <charset val="204"/>
      </rPr>
      <t>, млн. руб.</t>
    </r>
  </si>
  <si>
    <r>
      <t>01.04.2015  01.07.2015  01.10.2015</t>
    </r>
    <r>
      <rPr>
        <b/>
        <sz val="8"/>
        <color theme="1"/>
        <rFont val="Times New Roman"/>
        <family val="1"/>
        <charset val="204"/>
      </rPr>
      <t xml:space="preserve"> 01.01.2016</t>
    </r>
  </si>
  <si>
    <r>
      <t xml:space="preserve">01.04.2015  01.07.2015  </t>
    </r>
    <r>
      <rPr>
        <b/>
        <sz val="9"/>
        <color theme="1"/>
        <rFont val="Times New Roman"/>
        <family val="1"/>
        <charset val="204"/>
      </rPr>
      <t>01.10.2015 01.01.2016</t>
    </r>
  </si>
  <si>
    <r>
      <t>01.04.2015  01.07.2015  01.10.2015</t>
    </r>
    <r>
      <rPr>
        <b/>
        <sz val="9"/>
        <rFont val="Times New Roman"/>
        <family val="1"/>
        <charset val="204"/>
      </rPr>
      <t xml:space="preserve"> 01.01.2016</t>
    </r>
  </si>
  <si>
    <r>
      <t>01.04.2015 01.07.2015  01.10.2015</t>
    </r>
    <r>
      <rPr>
        <b/>
        <sz val="9"/>
        <rFont val="Times New Roman"/>
        <family val="1"/>
        <charset val="204"/>
      </rPr>
      <t xml:space="preserve"> 01.01.2016</t>
    </r>
  </si>
  <si>
    <r>
      <t xml:space="preserve">01.04.2015 01.07.2015  01.10.2015 </t>
    </r>
    <r>
      <rPr>
        <b/>
        <sz val="9"/>
        <rFont val="Times New Roman"/>
        <family val="1"/>
        <charset val="204"/>
      </rPr>
      <t>01.01.2016</t>
    </r>
  </si>
  <si>
    <r>
      <t xml:space="preserve">01.04.2015 01.07.2015 </t>
    </r>
    <r>
      <rPr>
        <b/>
        <sz val="9"/>
        <rFont val="Times New Roman"/>
        <family val="1"/>
        <charset val="204"/>
      </rPr>
      <t xml:space="preserve"> </t>
    </r>
    <r>
      <rPr>
        <sz val="9"/>
        <rFont val="Times New Roman"/>
        <family val="1"/>
        <charset val="204"/>
      </rPr>
      <t>01.10.2015</t>
    </r>
    <r>
      <rPr>
        <b/>
        <sz val="9"/>
        <rFont val="Times New Roman"/>
        <family val="1"/>
        <charset val="204"/>
      </rPr>
      <t xml:space="preserve"> 01.01.2016</t>
    </r>
  </si>
  <si>
    <r>
      <t xml:space="preserve">01.04.2015 01.07.2015 </t>
    </r>
    <r>
      <rPr>
        <b/>
        <sz val="9"/>
        <rFont val="Times New Roman"/>
        <family val="1"/>
        <charset val="204"/>
      </rPr>
      <t xml:space="preserve"> </t>
    </r>
    <r>
      <rPr>
        <sz val="9"/>
        <rFont val="Times New Roman"/>
        <family val="1"/>
        <charset val="204"/>
      </rPr>
      <t xml:space="preserve">01.10.2015 </t>
    </r>
    <r>
      <rPr>
        <b/>
        <sz val="9"/>
        <rFont val="Times New Roman"/>
        <family val="1"/>
        <charset val="204"/>
      </rPr>
      <t>01.01.2016</t>
    </r>
  </si>
  <si>
    <t>Постановление Правительства Ленинградской области от 14.11.2013 № 394</t>
  </si>
  <si>
    <r>
      <t xml:space="preserve">01.04.2015 01.07.2015 01.10.2015 </t>
    </r>
    <r>
      <rPr>
        <b/>
        <sz val="9"/>
        <rFont val="Times New Roman"/>
        <family val="1"/>
        <charset val="204"/>
      </rPr>
      <t>01.01.2016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</si>
</sst>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_р_._-;\-* #,##0_р_._-;_-* &quot;-&quot;??_р_._-;_-@_-"/>
    <numFmt numFmtId="165" formatCode="0.0"/>
    <numFmt numFmtId="166" formatCode="#,##0.0"/>
    <numFmt numFmtId="167" formatCode="0.000"/>
    <numFmt numFmtId="168" formatCode="#,##0.000"/>
  </numFmts>
  <fonts count="105"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12"/>
      <color theme="1"/>
      <name val="Times New Roman"/>
      <family val="1"/>
      <charset val="204"/>
    </font>
    <font>
      <b/>
      <sz val="11"/>
      <color theme="1"/>
      <name val="Times New Roman"/>
      <family val="1"/>
      <charset val="204"/>
    </font>
    <font>
      <sz val="11"/>
      <color theme="1"/>
      <name val="Times New Roman"/>
      <family val="1"/>
      <charset val="204"/>
    </font>
    <font>
      <b/>
      <sz val="12"/>
      <color theme="1"/>
      <name val="Times New Roman"/>
      <family val="1"/>
      <charset val="204"/>
    </font>
    <font>
      <b/>
      <sz val="10"/>
      <name val="Times New Roman"/>
      <family val="1"/>
      <charset val="204"/>
    </font>
    <font>
      <b/>
      <sz val="9"/>
      <name val="Times New Roman"/>
      <family val="1"/>
      <charset val="204"/>
    </font>
    <font>
      <sz val="10"/>
      <name val="Times New Roman"/>
      <family val="1"/>
      <charset val="204"/>
    </font>
    <font>
      <sz val="10"/>
      <color indexed="8"/>
      <name val="Times New Roman"/>
      <family val="1"/>
      <charset val="204"/>
    </font>
    <font>
      <i/>
      <sz val="12"/>
      <color theme="1"/>
      <name val="Times New Roman"/>
      <family val="1"/>
      <charset val="204"/>
    </font>
    <font>
      <i/>
      <sz val="12"/>
      <color theme="1"/>
      <name val="Calibri"/>
      <family val="2"/>
      <charset val="204"/>
      <scheme val="minor"/>
    </font>
    <font>
      <sz val="11"/>
      <name val="Times New Roman"/>
      <family val="1"/>
      <charset val="204"/>
    </font>
    <font>
      <sz val="11"/>
      <color rgb="FF222222"/>
      <name val="Times New Roman"/>
      <family val="1"/>
      <charset val="204"/>
    </font>
    <font>
      <i/>
      <sz val="12"/>
      <name val="Times New Roman"/>
      <family val="1"/>
      <charset val="204"/>
    </font>
    <font>
      <i/>
      <sz val="12"/>
      <color rgb="FFFF0000"/>
      <name val="Times New Roman"/>
      <family val="1"/>
      <charset val="204"/>
    </font>
    <font>
      <sz val="10"/>
      <color rgb="FF222222"/>
      <name val="Times New Roman"/>
      <family val="1"/>
      <charset val="204"/>
    </font>
    <font>
      <sz val="10"/>
      <color indexed="63"/>
      <name val="Times New Roman"/>
      <family val="1"/>
      <charset val="204"/>
    </font>
    <font>
      <sz val="9"/>
      <color theme="1"/>
      <name val="Times New Roman"/>
      <family val="1"/>
      <charset val="204"/>
    </font>
    <font>
      <sz val="9"/>
      <color indexed="8"/>
      <name val="Times New Roman"/>
      <family val="1"/>
      <charset val="204"/>
    </font>
    <font>
      <sz val="9"/>
      <name val="Times New Roman"/>
      <family val="1"/>
      <charset val="204"/>
    </font>
    <font>
      <b/>
      <sz val="14"/>
      <color rgb="FF222222"/>
      <name val="Times New Roman"/>
      <family val="1"/>
      <charset val="204"/>
    </font>
    <font>
      <sz val="14"/>
      <color theme="1"/>
      <name val="Times New Roman"/>
      <family val="1"/>
      <charset val="204"/>
    </font>
    <font>
      <sz val="14"/>
      <color theme="1"/>
      <name val="Calibri"/>
      <family val="2"/>
      <charset val="204"/>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1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18"/>
      <name val="Calibri"/>
      <family val="2"/>
      <charset val="204"/>
    </font>
    <font>
      <b/>
      <sz val="13"/>
      <color indexed="18"/>
      <name val="Calibri"/>
      <family val="2"/>
      <charset val="204"/>
    </font>
    <font>
      <b/>
      <sz val="11"/>
      <color indexed="18"/>
      <name val="Calibri"/>
      <family val="2"/>
      <charset val="204"/>
    </font>
    <font>
      <sz val="11"/>
      <color indexed="18"/>
      <name val="Calibri"/>
      <family val="2"/>
      <charset val="204"/>
    </font>
    <font>
      <sz val="11"/>
      <color indexed="13"/>
      <name val="Calibri"/>
      <family val="2"/>
      <charset val="204"/>
    </font>
    <font>
      <sz val="11"/>
      <color indexed="16"/>
      <name val="Calibri"/>
      <family val="2"/>
      <charset val="204"/>
    </font>
    <font>
      <b/>
      <sz val="11"/>
      <color indexed="8"/>
      <name val="Calibri"/>
      <family val="2"/>
      <charset val="204"/>
    </font>
    <font>
      <b/>
      <sz val="18"/>
      <color indexed="18"/>
      <name val="Cambria"/>
      <family val="1"/>
      <charset val="204"/>
    </font>
    <font>
      <sz val="11"/>
      <color indexed="10"/>
      <name val="Calibri"/>
      <family val="2"/>
      <charset val="204"/>
    </font>
    <font>
      <sz val="10"/>
      <name val="Arial"/>
      <family val="2"/>
      <charset val="204"/>
    </font>
    <font>
      <sz val="10"/>
      <color theme="1"/>
      <name val="Calibri"/>
      <family val="2"/>
      <charset val="204"/>
      <scheme val="minor"/>
    </font>
    <font>
      <sz val="18"/>
      <color theme="1"/>
      <name val="Times New Roman"/>
      <family val="1"/>
      <charset val="204"/>
    </font>
    <font>
      <b/>
      <sz val="16"/>
      <color theme="1"/>
      <name val="Times New Roman"/>
      <family val="1"/>
      <charset val="204"/>
    </font>
    <font>
      <b/>
      <sz val="14"/>
      <color indexed="8"/>
      <name val="Times New Roman"/>
      <family val="1"/>
      <charset val="204"/>
    </font>
    <font>
      <b/>
      <sz val="14"/>
      <color theme="1"/>
      <name val="Times New Roman"/>
      <family val="1"/>
      <charset val="204"/>
    </font>
    <font>
      <b/>
      <i/>
      <sz val="12"/>
      <color theme="1"/>
      <name val="Times New Roman"/>
      <family val="1"/>
      <charset val="204"/>
    </font>
    <font>
      <sz val="9"/>
      <color theme="1"/>
      <name val="Calibri"/>
      <family val="2"/>
      <charset val="204"/>
      <scheme val="minor"/>
    </font>
    <font>
      <sz val="14"/>
      <name val="Times New Roman"/>
      <family val="1"/>
      <charset val="204"/>
    </font>
    <font>
      <sz val="9"/>
      <color rgb="FF222222"/>
      <name val="Times New Roman"/>
      <family val="1"/>
      <charset val="204"/>
    </font>
    <font>
      <b/>
      <sz val="10"/>
      <color theme="1"/>
      <name val="Times New Roman"/>
      <family val="1"/>
      <charset val="204"/>
    </font>
    <font>
      <b/>
      <sz val="9"/>
      <color theme="1"/>
      <name val="Times New Roman"/>
      <family val="1"/>
      <charset val="204"/>
    </font>
    <font>
      <b/>
      <sz val="11"/>
      <name val="Times New Roman"/>
      <family val="1"/>
      <charset val="204"/>
    </font>
    <font>
      <b/>
      <sz val="11"/>
      <color rgb="FF222222"/>
      <name val="Times New Roman"/>
      <family val="1"/>
      <charset val="204"/>
    </font>
    <font>
      <sz val="12"/>
      <color theme="1"/>
      <name val="Calibri"/>
      <family val="2"/>
      <charset val="204"/>
      <scheme val="minor"/>
    </font>
    <font>
      <b/>
      <sz val="10"/>
      <color indexed="8"/>
      <name val="Times New Roman"/>
      <family val="1"/>
      <charset val="204"/>
    </font>
    <font>
      <b/>
      <sz val="11"/>
      <color indexed="8"/>
      <name val="Times New Roman"/>
      <family val="1"/>
      <charset val="204"/>
    </font>
    <font>
      <sz val="8"/>
      <color theme="1"/>
      <name val="Times New Roman"/>
      <family val="1"/>
      <charset val="204"/>
    </font>
    <font>
      <b/>
      <sz val="8"/>
      <color theme="1"/>
      <name val="Times New Roman"/>
      <family val="1"/>
      <charset val="204"/>
    </font>
    <font>
      <sz val="12"/>
      <name val="Times New Roman"/>
      <family val="1"/>
      <charset val="204"/>
    </font>
    <font>
      <b/>
      <sz val="12"/>
      <name val="Times New Roman"/>
      <family val="1"/>
      <charset val="204"/>
    </font>
    <font>
      <sz val="11"/>
      <color indexed="8"/>
      <name val="Times New Roman"/>
      <family val="1"/>
      <charset val="204"/>
    </font>
    <font>
      <b/>
      <sz val="8"/>
      <color theme="1"/>
      <name val="Calibri"/>
      <family val="2"/>
      <charset val="204"/>
      <scheme val="minor"/>
    </font>
    <font>
      <sz val="12"/>
      <color indexed="8"/>
      <name val="Times New Roman"/>
      <family val="1"/>
      <charset val="204"/>
    </font>
    <font>
      <b/>
      <sz val="12"/>
      <color indexed="8"/>
      <name val="Times New Roman"/>
      <family val="1"/>
      <charset val="204"/>
    </font>
    <font>
      <sz val="14"/>
      <color indexed="8"/>
      <name val="Times New Roman"/>
      <family val="1"/>
      <charset val="204"/>
    </font>
    <font>
      <b/>
      <i/>
      <u/>
      <sz val="12"/>
      <color theme="1"/>
      <name val="Times New Roman"/>
      <family val="1"/>
      <charset val="204"/>
    </font>
    <font>
      <sz val="11.5"/>
      <color theme="1"/>
      <name val="Times New Roman"/>
      <family val="1"/>
      <charset val="204"/>
    </font>
    <font>
      <b/>
      <i/>
      <sz val="11.5"/>
      <color theme="1"/>
      <name val="Times New Roman"/>
      <family val="1"/>
      <charset val="204"/>
    </font>
    <font>
      <b/>
      <i/>
      <u/>
      <sz val="11.5"/>
      <color theme="1"/>
      <name val="Times New Roman"/>
      <family val="1"/>
      <charset val="204"/>
    </font>
    <font>
      <b/>
      <sz val="11.5"/>
      <color theme="1"/>
      <name val="Times New Roman"/>
      <family val="1"/>
      <charset val="204"/>
    </font>
    <font>
      <sz val="11.5"/>
      <color theme="1"/>
      <name val="Calibri"/>
      <family val="2"/>
      <charset val="204"/>
      <scheme val="minor"/>
    </font>
    <font>
      <b/>
      <sz val="14"/>
      <name val="Times New Roman"/>
      <family val="1"/>
      <charset val="204"/>
    </font>
    <font>
      <b/>
      <i/>
      <u/>
      <sz val="14"/>
      <color theme="1"/>
      <name val="Times New Roman"/>
      <family val="1"/>
      <charset val="204"/>
    </font>
    <font>
      <sz val="12"/>
      <color rgb="FFFF0000"/>
      <name val="Times New Roman"/>
      <family val="1"/>
      <charset val="204"/>
    </font>
    <font>
      <b/>
      <sz val="11"/>
      <color theme="1"/>
      <name val="Calibri"/>
      <family val="2"/>
      <charset val="204"/>
      <scheme val="minor"/>
    </font>
    <font>
      <b/>
      <i/>
      <u/>
      <sz val="11"/>
      <color theme="1"/>
      <name val="Times New Roman"/>
      <family val="1"/>
      <charset val="204"/>
    </font>
    <font>
      <b/>
      <i/>
      <u/>
      <sz val="12"/>
      <name val="Times New Roman"/>
      <family val="1"/>
      <charset val="204"/>
    </font>
    <font>
      <i/>
      <sz val="11.5"/>
      <color theme="1"/>
      <name val="Times New Roman"/>
      <family val="1"/>
      <charset val="204"/>
    </font>
    <font>
      <b/>
      <sz val="10"/>
      <color rgb="FF222222"/>
      <name val="Times New Roman"/>
      <family val="1"/>
      <charset val="204"/>
    </font>
    <font>
      <i/>
      <u/>
      <sz val="12"/>
      <color theme="1"/>
      <name val="Times New Roman"/>
      <family val="1"/>
      <charset val="204"/>
    </font>
    <font>
      <sz val="12"/>
      <color rgb="FF000000"/>
      <name val="Times New Roman"/>
      <family val="1"/>
      <charset val="204"/>
    </font>
    <font>
      <sz val="13"/>
      <color theme="1"/>
      <name val="Times New Roman"/>
      <family val="1"/>
      <charset val="204"/>
    </font>
    <font>
      <b/>
      <sz val="13"/>
      <color theme="1"/>
      <name val="Times New Roman"/>
      <family val="1"/>
      <charset val="204"/>
    </font>
    <font>
      <sz val="13"/>
      <color theme="1"/>
      <name val="Calibri"/>
      <family val="2"/>
      <charset val="204"/>
      <scheme val="minor"/>
    </font>
    <font>
      <b/>
      <i/>
      <sz val="13"/>
      <color theme="1"/>
      <name val="Times New Roman"/>
      <family val="1"/>
      <charset val="204"/>
    </font>
    <font>
      <b/>
      <i/>
      <u/>
      <sz val="13"/>
      <color theme="1"/>
      <name val="Times New Roman"/>
      <family val="1"/>
      <charset val="204"/>
    </font>
    <font>
      <sz val="11"/>
      <name val="Calibri"/>
      <family val="2"/>
      <charset val="204"/>
      <scheme val="minor"/>
    </font>
    <font>
      <sz val="13"/>
      <name val="Times New Roman"/>
      <family val="1"/>
      <charset val="204"/>
    </font>
    <font>
      <b/>
      <i/>
      <sz val="13"/>
      <name val="Times New Roman"/>
      <family val="1"/>
      <charset val="204"/>
    </font>
    <font>
      <b/>
      <sz val="13"/>
      <name val="Times New Roman"/>
      <family val="1"/>
      <charset val="204"/>
    </font>
    <font>
      <sz val="13"/>
      <name val="Calibri"/>
      <family val="2"/>
      <charset val="204"/>
      <scheme val="minor"/>
    </font>
    <font>
      <sz val="13"/>
      <color rgb="FF222222"/>
      <name val="Times New Roman"/>
      <family val="1"/>
      <charset val="204"/>
    </font>
    <font>
      <b/>
      <i/>
      <sz val="13"/>
      <color rgb="FF222222"/>
      <name val="Times New Roman"/>
      <family val="1"/>
      <charset val="204"/>
    </font>
    <font>
      <b/>
      <sz val="13"/>
      <color rgb="FF222222"/>
      <name val="Times New Roman"/>
      <family val="1"/>
      <charset val="204"/>
    </font>
    <font>
      <i/>
      <sz val="11"/>
      <color theme="1"/>
      <name val="Times New Roman"/>
      <family val="1"/>
      <charset val="204"/>
    </font>
    <font>
      <b/>
      <u/>
      <sz val="11"/>
      <color theme="1"/>
      <name val="Times New Roman"/>
      <family val="1"/>
      <charset val="204"/>
    </font>
    <font>
      <sz val="8"/>
      <name val="Times New Roman"/>
      <family val="1"/>
      <charset val="204"/>
    </font>
    <font>
      <b/>
      <u/>
      <sz val="12"/>
      <name val="Times New Roman"/>
      <family val="1"/>
      <charset val="204"/>
    </font>
    <font>
      <b/>
      <i/>
      <sz val="11"/>
      <color theme="1"/>
      <name val="Times New Roman"/>
      <family val="1"/>
      <charset val="204"/>
    </font>
    <font>
      <i/>
      <sz val="11"/>
      <name val="Times New Roman"/>
      <family val="1"/>
      <charset val="204"/>
    </font>
    <font>
      <sz val="8"/>
      <color theme="1"/>
      <name val="Calibri"/>
      <family val="2"/>
      <charset val="204"/>
      <scheme val="minor"/>
    </font>
    <font>
      <b/>
      <sz val="8"/>
      <name val="Times New Roman"/>
      <family val="1"/>
      <charset val="204"/>
    </font>
    <font>
      <b/>
      <i/>
      <u/>
      <sz val="11"/>
      <name val="Times New Roman"/>
      <family val="1"/>
      <charset val="204"/>
    </font>
  </fonts>
  <fills count="13">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8">
    <xf numFmtId="0" fontId="0" fillId="0" borderId="0"/>
    <xf numFmtId="43" fontId="1" fillId="0" borderId="0" applyFont="0" applyFill="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7" fillId="3" borderId="0" applyNumberFormat="0" applyBorder="0" applyAlignment="0" applyProtection="0"/>
    <xf numFmtId="0" fontId="28" fillId="3" borderId="2" applyNumberFormat="0" applyAlignment="0" applyProtection="0"/>
    <xf numFmtId="0" fontId="29" fillId="12" borderId="3" applyNumberFormat="0" applyAlignment="0" applyProtection="0"/>
    <xf numFmtId="0" fontId="25" fillId="0" borderId="0"/>
    <xf numFmtId="0" fontId="30" fillId="0" borderId="0" applyNumberFormat="0" applyFill="0" applyBorder="0" applyAlignment="0" applyProtection="0"/>
    <xf numFmtId="0" fontId="31" fillId="3"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 borderId="2" applyNumberFormat="0" applyAlignment="0" applyProtection="0"/>
    <xf numFmtId="0" fontId="36" fillId="0" borderId="7" applyNumberFormat="0" applyFill="0" applyAlignment="0" applyProtection="0"/>
    <xf numFmtId="0" fontId="37" fillId="3" borderId="0" applyNumberFormat="0" applyBorder="0" applyAlignment="0" applyProtection="0"/>
    <xf numFmtId="0" fontId="25" fillId="4" borderId="8" applyNumberFormat="0" applyFont="0" applyAlignment="0" applyProtection="0"/>
    <xf numFmtId="0" fontId="38" fillId="3" borderId="9" applyNumberFormat="0" applyAlignment="0" applyProtection="0"/>
    <xf numFmtId="0" fontId="39" fillId="0" borderId="0" applyNumberFormat="0" applyFill="0" applyBorder="0" applyAlignment="0" applyProtection="0"/>
    <xf numFmtId="0" fontId="38" fillId="0" borderId="10" applyNumberFormat="0" applyFill="0" applyAlignment="0" applyProtection="0"/>
    <xf numFmtId="0" fontId="40" fillId="0" borderId="0" applyNumberFormat="0" applyFill="0" applyBorder="0" applyAlignment="0" applyProtection="0"/>
    <xf numFmtId="0" fontId="1" fillId="0" borderId="0"/>
    <xf numFmtId="0" fontId="25" fillId="0" borderId="0"/>
    <xf numFmtId="0" fontId="41" fillId="0" borderId="0"/>
    <xf numFmtId="0" fontId="41" fillId="0" borderId="0"/>
  </cellStyleXfs>
  <cellXfs count="543">
    <xf numFmtId="0" fontId="0" fillId="0" borderId="0" xfId="0"/>
    <xf numFmtId="0" fontId="2" fillId="2" borderId="0" xfId="0" applyFont="1" applyFill="1"/>
    <xf numFmtId="0" fontId="2" fillId="2" borderId="0" xfId="0" applyFont="1" applyFill="1" applyAlignment="1">
      <alignment horizontal="center"/>
    </xf>
    <xf numFmtId="0" fontId="3" fillId="2" borderId="0" xfId="0" applyFont="1" applyFill="1"/>
    <xf numFmtId="0" fontId="4" fillId="2" borderId="0" xfId="0" applyFont="1" applyFill="1" applyAlignment="1">
      <alignment horizontal="center"/>
    </xf>
    <xf numFmtId="0" fontId="5" fillId="2" borderId="0" xfId="0" applyFont="1" applyFill="1" applyAlignment="1">
      <alignment wrapText="1"/>
    </xf>
    <xf numFmtId="0" fontId="9" fillId="2" borderId="0" xfId="0" applyFont="1" applyFill="1" applyAlignment="1">
      <alignment horizontal="center"/>
    </xf>
    <xf numFmtId="0"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0" xfId="0" applyFont="1" applyFill="1"/>
    <xf numFmtId="0" fontId="2" fillId="2" borderId="1" xfId="0" applyFont="1" applyFill="1" applyBorder="1"/>
    <xf numFmtId="166" fontId="2" fillId="2" borderId="1" xfId="1"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165" fontId="9" fillId="2" borderId="1" xfId="0"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0" fontId="2" fillId="2" borderId="1" xfId="0" applyFont="1" applyFill="1" applyBorder="1" applyAlignment="1">
      <alignment vertical="center"/>
    </xf>
    <xf numFmtId="2" fontId="9" fillId="2" borderId="1" xfId="0" applyNumberFormat="1" applyFont="1" applyFill="1" applyBorder="1" applyAlignment="1">
      <alignment horizontal="center" vertical="center" wrapText="1" shrinkToFit="1"/>
    </xf>
    <xf numFmtId="4" fontId="9" fillId="2" borderId="1" xfId="0" applyNumberFormat="1" applyFont="1" applyFill="1" applyBorder="1" applyAlignment="1">
      <alignment horizontal="center" vertical="center" wrapText="1" shrinkToFit="1"/>
    </xf>
    <xf numFmtId="2"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shrinkToFit="1"/>
    </xf>
    <xf numFmtId="4" fontId="17" fillId="2" borderId="1" xfId="0" applyNumberFormat="1" applyFont="1" applyFill="1" applyBorder="1" applyAlignment="1">
      <alignment horizontal="center" vertical="center" wrapText="1" shrinkToFit="1"/>
    </xf>
    <xf numFmtId="0" fontId="2" fillId="2" borderId="0" xfId="0" applyFont="1" applyFill="1" applyBorder="1" applyAlignment="1">
      <alignment vertical="center" wrapText="1" shrinkToFit="1"/>
    </xf>
    <xf numFmtId="4" fontId="9" fillId="2" borderId="1" xfId="0" applyNumberFormat="1" applyFont="1" applyFill="1" applyBorder="1" applyAlignment="1">
      <alignment horizontal="center" vertical="center"/>
    </xf>
    <xf numFmtId="14" fontId="17"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13" fillId="2" borderId="0" xfId="0" applyFont="1" applyFill="1"/>
    <xf numFmtId="0" fontId="43" fillId="2" borderId="0" xfId="0" applyFont="1" applyFill="1"/>
    <xf numFmtId="0" fontId="44" fillId="2" borderId="0" xfId="0" applyFont="1" applyFill="1"/>
    <xf numFmtId="1" fontId="10" fillId="2" borderId="1" xfId="0" applyNumberFormat="1" applyFont="1" applyFill="1" applyBorder="1" applyAlignment="1">
      <alignment horizontal="center" vertical="center" wrapText="1"/>
    </xf>
    <xf numFmtId="168" fontId="21" fillId="2" borderId="1" xfId="0" applyNumberFormat="1" applyFont="1" applyFill="1" applyBorder="1" applyAlignment="1">
      <alignment horizontal="center" vertical="center"/>
    </xf>
    <xf numFmtId="167" fontId="9" fillId="2" borderId="1" xfId="0" applyNumberFormat="1" applyFont="1" applyFill="1" applyBorder="1" applyAlignment="1">
      <alignment horizontal="center" vertical="center"/>
    </xf>
    <xf numFmtId="0" fontId="6" fillId="2" borderId="0" xfId="0" applyFont="1" applyFill="1"/>
    <xf numFmtId="0" fontId="9"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2" fillId="2" borderId="1" xfId="0" applyFont="1" applyFill="1" applyBorder="1" applyAlignment="1"/>
    <xf numFmtId="0" fontId="13" fillId="2" borderId="0" xfId="0" applyFont="1" applyFill="1" applyAlignment="1"/>
    <xf numFmtId="165" fontId="51"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51" fillId="2" borderId="1" xfId="0" applyFont="1" applyFill="1" applyBorder="1" applyAlignment="1">
      <alignment horizontal="center" vertical="center"/>
    </xf>
    <xf numFmtId="2" fontId="7"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xf>
    <xf numFmtId="2" fontId="51"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2" fillId="2" borderId="0" xfId="0" applyFont="1" applyFill="1" applyAlignment="1">
      <alignment horizontal="left" vertical="top" wrapText="1" shrinkToFit="1"/>
    </xf>
    <xf numFmtId="14" fontId="52" fillId="2" borderId="1" xfId="0" applyNumberFormat="1" applyFont="1" applyFill="1" applyBorder="1" applyAlignment="1">
      <alignment horizontal="center" vertical="center" wrapText="1" shrinkToFit="1"/>
    </xf>
    <xf numFmtId="14" fontId="19" fillId="2" borderId="1" xfId="0" applyNumberFormat="1" applyFont="1" applyFill="1" applyBorder="1" applyAlignment="1">
      <alignment horizontal="center" vertical="center" wrapText="1"/>
    </xf>
    <xf numFmtId="0" fontId="53" fillId="2" borderId="1" xfId="0" applyFont="1" applyFill="1" applyBorder="1" applyAlignment="1">
      <alignment horizontal="center" vertical="center" wrapText="1" shrinkToFit="1"/>
    </xf>
    <xf numFmtId="14" fontId="52"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0" fontId="53" fillId="2" borderId="1" xfId="0" applyFont="1" applyFill="1" applyBorder="1" applyAlignment="1">
      <alignment horizontal="center" vertical="center"/>
    </xf>
    <xf numFmtId="2" fontId="56" fillId="2"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shrinkToFit="1"/>
    </xf>
    <xf numFmtId="1" fontId="4"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165" fontId="53" fillId="2" borderId="1" xfId="0" applyNumberFormat="1" applyFont="1" applyFill="1" applyBorder="1" applyAlignment="1">
      <alignment horizontal="center" vertical="center"/>
    </xf>
    <xf numFmtId="0" fontId="3" fillId="2" borderId="1" xfId="0" applyFont="1" applyFill="1" applyBorder="1" applyAlignment="1">
      <alignment vertical="top" wrapText="1" shrinkToFit="1"/>
    </xf>
    <xf numFmtId="0" fontId="58" fillId="2" borderId="1" xfId="1" applyNumberFormat="1" applyFont="1" applyFill="1" applyBorder="1" applyAlignment="1">
      <alignment horizontal="left" vertical="top" wrapText="1"/>
    </xf>
    <xf numFmtId="166" fontId="4" fillId="2" borderId="1" xfId="1" applyNumberFormat="1" applyFont="1" applyFill="1" applyBorder="1" applyAlignment="1">
      <alignment horizontal="center" vertical="center" wrapText="1"/>
    </xf>
    <xf numFmtId="168" fontId="4"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2" fontId="53" fillId="2" borderId="1" xfId="0" applyNumberFormat="1" applyFont="1" applyFill="1" applyBorder="1" applyAlignment="1">
      <alignment horizontal="center" vertical="center"/>
    </xf>
    <xf numFmtId="165" fontId="53" fillId="2" borderId="1" xfId="0" applyNumberFormat="1" applyFont="1" applyFill="1" applyBorder="1" applyAlignment="1">
      <alignment horizontal="center" vertical="center" wrapText="1" shrinkToFit="1"/>
    </xf>
    <xf numFmtId="4" fontId="53" fillId="2" borderId="1" xfId="0" applyNumberFormat="1" applyFont="1" applyFill="1" applyBorder="1" applyAlignment="1">
      <alignment horizontal="center" vertical="center" wrapText="1" shrinkToFit="1"/>
    </xf>
    <xf numFmtId="2" fontId="53" fillId="2" borderId="1" xfId="0" applyNumberFormat="1" applyFont="1" applyFill="1" applyBorder="1" applyAlignment="1">
      <alignment horizontal="center" vertical="center" wrapText="1" shrinkToFit="1"/>
    </xf>
    <xf numFmtId="1" fontId="53" fillId="2" borderId="1" xfId="0" applyNumberFormat="1" applyFont="1" applyFill="1" applyBorder="1" applyAlignment="1">
      <alignment horizontal="center" vertical="center"/>
    </xf>
    <xf numFmtId="4" fontId="53" fillId="2" borderId="1" xfId="0" applyNumberFormat="1" applyFont="1" applyFill="1" applyBorder="1" applyAlignment="1">
      <alignment horizontal="center" vertical="center" wrapText="1"/>
    </xf>
    <xf numFmtId="2" fontId="53" fillId="2" borderId="1" xfId="0" applyNumberFormat="1" applyFont="1" applyFill="1" applyBorder="1" applyAlignment="1">
      <alignment horizontal="center" vertical="center" wrapText="1"/>
    </xf>
    <xf numFmtId="0" fontId="0" fillId="2" borderId="1" xfId="0" applyFont="1" applyFill="1" applyBorder="1" applyAlignment="1">
      <alignment wrapText="1"/>
    </xf>
    <xf numFmtId="165" fontId="53" fillId="2" borderId="1" xfId="0" applyNumberFormat="1" applyFont="1" applyFill="1" applyBorder="1" applyAlignment="1">
      <alignment horizontal="center" vertical="center" wrapText="1"/>
    </xf>
    <xf numFmtId="1" fontId="53"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4"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0" fontId="20" fillId="2" borderId="1" xfId="0" applyFont="1" applyFill="1" applyBorder="1" applyAlignment="1">
      <alignment horizontal="left" vertical="top" wrapText="1" shrinkToFit="1"/>
    </xf>
    <xf numFmtId="4" fontId="54" fillId="2" borderId="1" xfId="0" applyNumberFormat="1" applyFont="1" applyFill="1" applyBorder="1" applyAlignment="1">
      <alignment horizontal="center" vertical="center" wrapText="1" shrinkToFit="1"/>
    </xf>
    <xf numFmtId="165" fontId="9"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2" fillId="2" borderId="1" xfId="0" applyFont="1" applyFill="1" applyBorder="1" applyAlignment="1">
      <alignment vertical="center" wrapText="1" shrinkToFit="1"/>
    </xf>
    <xf numFmtId="0" fontId="2" fillId="2" borderId="1" xfId="0" applyFont="1" applyFill="1" applyBorder="1" applyAlignment="1">
      <alignment vertical="top" wrapText="1"/>
    </xf>
    <xf numFmtId="4" fontId="7" fillId="2" borderId="1" xfId="0" applyNumberFormat="1" applyFont="1" applyFill="1" applyBorder="1" applyAlignment="1">
      <alignment horizontal="center" vertical="center"/>
    </xf>
    <xf numFmtId="4" fontId="21" fillId="2" borderId="1" xfId="0" applyNumberFormat="1" applyFont="1" applyFill="1" applyBorder="1" applyAlignment="1">
      <alignment horizontal="center" vertical="center"/>
    </xf>
    <xf numFmtId="0" fontId="0" fillId="2" borderId="1" xfId="0" applyFont="1" applyFill="1" applyBorder="1" applyAlignment="1">
      <alignment wrapText="1" shrinkToFit="1"/>
    </xf>
    <xf numFmtId="0" fontId="2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left" vertical="top" wrapText="1" shrinkToFit="1"/>
    </xf>
    <xf numFmtId="0" fontId="5" fillId="2" borderId="1" xfId="0" applyFont="1" applyFill="1" applyBorder="1" applyAlignment="1">
      <alignment vertical="top" wrapText="1"/>
    </xf>
    <xf numFmtId="0" fontId="2" fillId="2" borderId="1" xfId="1" applyNumberFormat="1" applyFont="1" applyFill="1" applyBorder="1" applyAlignment="1">
      <alignment horizontal="left" vertical="top" wrapText="1"/>
    </xf>
    <xf numFmtId="0" fontId="19" fillId="2" borderId="1" xfId="0" applyFont="1" applyFill="1" applyBorder="1" applyAlignment="1">
      <alignment horizontal="left" vertical="top" wrapText="1"/>
    </xf>
    <xf numFmtId="0" fontId="2" fillId="2" borderId="1" xfId="0" applyFont="1" applyFill="1" applyBorder="1" applyAlignment="1">
      <alignment horizontal="center" vertical="center" wrapText="1" shrinkToFit="1"/>
    </xf>
    <xf numFmtId="165" fontId="9" fillId="2" borderId="1" xfId="0" applyNumberFormat="1" applyFont="1" applyFill="1" applyBorder="1" applyAlignment="1">
      <alignment horizontal="center" vertical="top" wrapText="1"/>
    </xf>
    <xf numFmtId="0" fontId="73" fillId="2" borderId="1" xfId="0" applyFont="1" applyFill="1" applyBorder="1" applyAlignment="1">
      <alignment horizontal="center" vertical="center"/>
    </xf>
    <xf numFmtId="0" fontId="23" fillId="2" borderId="1" xfId="0" applyFont="1" applyFill="1" applyBorder="1" applyAlignment="1">
      <alignment horizontal="left" vertical="center" wrapText="1"/>
    </xf>
    <xf numFmtId="0" fontId="23" fillId="2" borderId="1" xfId="0" applyFont="1" applyFill="1" applyBorder="1" applyAlignment="1">
      <alignment vertical="center" wrapText="1"/>
    </xf>
    <xf numFmtId="0" fontId="49" fillId="2" borderId="1" xfId="0" applyFont="1" applyFill="1" applyBorder="1" applyAlignment="1">
      <alignment horizontal="center" vertical="center"/>
    </xf>
    <xf numFmtId="0" fontId="3" fillId="2" borderId="1" xfId="0" applyFont="1" applyFill="1" applyBorder="1" applyAlignment="1">
      <alignment vertical="top" wrapText="1"/>
    </xf>
    <xf numFmtId="0" fontId="5" fillId="2" borderId="1" xfId="0" applyFont="1" applyFill="1" applyBorder="1" applyAlignment="1">
      <alignment horizontal="center" vertical="center"/>
    </xf>
    <xf numFmtId="165" fontId="13" fillId="2" borderId="1" xfId="0" applyNumberFormat="1" applyFont="1" applyFill="1" applyBorder="1" applyAlignment="1">
      <alignment horizontal="center" vertical="center"/>
    </xf>
    <xf numFmtId="0" fontId="60" fillId="2" borderId="1" xfId="0" applyFont="1" applyFill="1" applyBorder="1" applyAlignment="1">
      <alignment horizontal="center" vertical="center"/>
    </xf>
    <xf numFmtId="4" fontId="51"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wrapText="1"/>
    </xf>
    <xf numFmtId="0" fontId="65" fillId="2" borderId="1" xfId="0" applyFont="1" applyFill="1" applyBorder="1" applyAlignment="1">
      <alignment horizontal="center" vertical="center" wrapText="1"/>
    </xf>
    <xf numFmtId="166" fontId="5" fillId="2" borderId="1" xfId="1" applyNumberFormat="1" applyFont="1" applyFill="1" applyBorder="1" applyAlignment="1">
      <alignment horizontal="center" vertical="center" wrapText="1"/>
    </xf>
    <xf numFmtId="165" fontId="62" fillId="2" borderId="1" xfId="0" applyNumberFormat="1" applyFont="1" applyFill="1" applyBorder="1" applyAlignment="1">
      <alignment horizontal="left" vertical="center" wrapText="1"/>
    </xf>
    <xf numFmtId="0" fontId="61" fillId="2" borderId="1" xfId="0" applyFont="1" applyFill="1" applyBorder="1" applyAlignment="1">
      <alignment horizontal="center" vertical="center"/>
    </xf>
    <xf numFmtId="1" fontId="6" fillId="2" borderId="1" xfId="0" applyNumberFormat="1"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61" fillId="2" borderId="1" xfId="0" applyNumberFormat="1" applyFont="1" applyFill="1" applyBorder="1" applyAlignment="1">
      <alignment horizontal="center" vertical="center" wrapText="1" shrinkToFit="1"/>
    </xf>
    <xf numFmtId="164"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xf>
    <xf numFmtId="1" fontId="60" fillId="2" borderId="1" xfId="0" applyNumberFormat="1" applyFont="1" applyFill="1" applyBorder="1" applyAlignment="1">
      <alignment horizontal="center" vertical="center"/>
    </xf>
    <xf numFmtId="0" fontId="13" fillId="2" borderId="1" xfId="0" applyFont="1" applyFill="1" applyBorder="1"/>
    <xf numFmtId="0" fontId="60"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2" fontId="5" fillId="2" borderId="1"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165" fontId="13" fillId="2" borderId="1" xfId="0" applyNumberFormat="1" applyFont="1" applyFill="1" applyBorder="1" applyAlignment="1">
      <alignment horizontal="center" vertical="center" wrapText="1" shrinkToFit="1"/>
    </xf>
    <xf numFmtId="14" fontId="80" fillId="2" borderId="1" xfId="0" applyNumberFormat="1" applyFont="1" applyFill="1" applyBorder="1" applyAlignment="1">
      <alignment horizontal="center" vertical="center" wrapText="1"/>
    </xf>
    <xf numFmtId="0" fontId="80" fillId="2" borderId="1" xfId="0" applyNumberFormat="1" applyFont="1" applyFill="1" applyBorder="1" applyAlignment="1">
      <alignment horizontal="center" vertical="center" wrapText="1"/>
    </xf>
    <xf numFmtId="14" fontId="52" fillId="2" borderId="1" xfId="0" applyNumberFormat="1" applyFont="1" applyFill="1" applyBorder="1" applyAlignment="1">
      <alignment horizontal="left" vertical="center"/>
    </xf>
    <xf numFmtId="0" fontId="3" fillId="2" borderId="1" xfId="0" applyFont="1" applyFill="1" applyBorder="1"/>
    <xf numFmtId="4" fontId="13" fillId="2" borderId="1" xfId="0" applyNumberFormat="1" applyFont="1" applyFill="1" applyBorder="1" applyAlignment="1">
      <alignment horizontal="center" vertical="center" wrapText="1" shrinkToFit="1"/>
    </xf>
    <xf numFmtId="4" fontId="14" fillId="2" borderId="1" xfId="0" applyNumberFormat="1" applyFont="1" applyFill="1" applyBorder="1" applyAlignment="1">
      <alignment horizontal="center" vertical="center" wrapText="1" shrinkToFit="1"/>
    </xf>
    <xf numFmtId="14" fontId="19" fillId="2" borderId="1" xfId="0" applyNumberFormat="1"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2" fontId="13"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2" fontId="13" fillId="2" borderId="1" xfId="0" applyNumberFormat="1" applyFont="1" applyFill="1" applyBorder="1" applyAlignment="1">
      <alignment horizontal="center" vertical="center" wrapText="1" shrinkToFit="1"/>
    </xf>
    <xf numFmtId="166" fontId="13" fillId="2" borderId="1" xfId="0" applyNumberFormat="1" applyFont="1" applyFill="1" applyBorder="1" applyAlignment="1">
      <alignment horizontal="center" vertical="center" wrapText="1" shrinkToFit="1"/>
    </xf>
    <xf numFmtId="0" fontId="9" fillId="2" borderId="1" xfId="0" applyFont="1" applyFill="1" applyBorder="1" applyAlignment="1">
      <alignment horizontal="left" vertical="top" wrapText="1"/>
    </xf>
    <xf numFmtId="0" fontId="83" fillId="2" borderId="1" xfId="0" applyFont="1" applyFill="1" applyBorder="1" applyAlignment="1">
      <alignment horizontal="left" vertical="top" wrapText="1"/>
    </xf>
    <xf numFmtId="0" fontId="3" fillId="2" borderId="11" xfId="0" applyFont="1" applyFill="1" applyBorder="1" applyAlignment="1">
      <alignment horizontal="left" vertical="top" wrapText="1" shrinkToFit="1"/>
    </xf>
    <xf numFmtId="0" fontId="13" fillId="2" borderId="1" xfId="0" applyFont="1" applyFill="1" applyBorder="1" applyAlignment="1">
      <alignment horizontal="left" vertical="center" wrapText="1" shrinkToFit="1"/>
    </xf>
    <xf numFmtId="0" fontId="0" fillId="2" borderId="1" xfId="0" applyFill="1" applyBorder="1" applyAlignment="1">
      <alignment wrapText="1" shrinkToFit="1"/>
    </xf>
    <xf numFmtId="0" fontId="3" fillId="2" borderId="1" xfId="0" applyFont="1" applyFill="1" applyBorder="1" applyAlignment="1">
      <alignment horizontal="left" vertical="top" wrapText="1" shrinkToFit="1"/>
    </xf>
    <xf numFmtId="0" fontId="3" fillId="2" borderId="1" xfId="0" applyFont="1" applyFill="1" applyBorder="1" applyAlignment="1">
      <alignment horizontal="left" vertical="top" wrapText="1"/>
    </xf>
    <xf numFmtId="0" fontId="80" fillId="2" borderId="1" xfId="0" applyFont="1" applyFill="1" applyBorder="1" applyAlignment="1">
      <alignment horizontal="center" vertical="center" wrapText="1"/>
    </xf>
    <xf numFmtId="0" fontId="62" fillId="2" borderId="1" xfId="0" applyFont="1" applyFill="1" applyBorder="1" applyAlignment="1">
      <alignment horizontal="left" vertical="center" wrapText="1" shrinkToFit="1"/>
    </xf>
    <xf numFmtId="0" fontId="17" fillId="2" borderId="1" xfId="0" applyFont="1" applyFill="1" applyBorder="1" applyAlignment="1">
      <alignment horizontal="center" vertical="center" wrapText="1"/>
    </xf>
    <xf numFmtId="0" fontId="5" fillId="2" borderId="1" xfId="0" applyFont="1" applyFill="1" applyBorder="1" applyAlignment="1">
      <alignment horizontal="left" vertical="center" wrapText="1" shrinkToFit="1"/>
    </xf>
    <xf numFmtId="0" fontId="0" fillId="2" borderId="1" xfId="0" applyFill="1" applyBorder="1" applyAlignment="1">
      <alignment wrapText="1"/>
    </xf>
    <xf numFmtId="0" fontId="2" fillId="2" borderId="1" xfId="0" applyFont="1" applyFill="1" applyBorder="1" applyAlignment="1">
      <alignment horizontal="left" vertical="top" wrapText="1" shrinkToFit="1"/>
    </xf>
    <xf numFmtId="0" fontId="2" fillId="2" borderId="1" xfId="0" applyFont="1" applyFill="1" applyBorder="1" applyAlignment="1">
      <alignment horizontal="left" vertical="center" wrapText="1" shrinkToFit="1"/>
    </xf>
    <xf numFmtId="0" fontId="10"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62" fillId="2" borderId="1" xfId="0" applyFont="1" applyFill="1" applyBorder="1" applyAlignment="1">
      <alignment horizontal="left" vertical="top" wrapText="1" shrinkToFit="1"/>
    </xf>
    <xf numFmtId="0" fontId="17" fillId="2" borderId="1" xfId="0" applyFont="1" applyFill="1" applyBorder="1" applyAlignment="1">
      <alignment horizontal="center" vertical="center" wrapText="1" shrinkToFit="1"/>
    </xf>
    <xf numFmtId="0" fontId="60"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2"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3" fillId="2" borderId="1" xfId="0" applyFont="1" applyFill="1" applyBorder="1" applyAlignment="1">
      <alignment horizontal="left" vertical="center" wrapText="1" shrinkToFit="1"/>
    </xf>
    <xf numFmtId="0" fontId="10" fillId="2"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60" fillId="2" borderId="1" xfId="0" applyFont="1" applyFill="1" applyBorder="1" applyAlignment="1">
      <alignment horizontal="left" vertical="center" wrapText="1" shrinkToFit="1"/>
    </xf>
    <xf numFmtId="0" fontId="20" fillId="2" borderId="1" xfId="0" applyFont="1" applyFill="1" applyBorder="1" applyAlignment="1">
      <alignment horizontal="left" vertical="top" wrapText="1"/>
    </xf>
    <xf numFmtId="0" fontId="62" fillId="2" borderId="1" xfId="0" applyFont="1" applyFill="1" applyBorder="1" applyAlignment="1">
      <alignment horizontal="left" vertical="top" wrapText="1"/>
    </xf>
    <xf numFmtId="0" fontId="64" fillId="2" borderId="1" xfId="0" applyFont="1" applyFill="1" applyBorder="1" applyAlignment="1">
      <alignment horizontal="left" vertical="top" wrapText="1" shrinkToFit="1"/>
    </xf>
    <xf numFmtId="0" fontId="62" fillId="2" borderId="1" xfId="0" applyNumberFormat="1" applyFont="1" applyFill="1" applyBorder="1" applyAlignment="1">
      <alignment horizontal="left" vertical="center" wrapText="1" shrinkToFit="1"/>
    </xf>
    <xf numFmtId="14" fontId="59" fillId="2" borderId="1" xfId="0" applyNumberFormat="1" applyFont="1" applyFill="1" applyBorder="1" applyAlignment="1">
      <alignment horizontal="center" vertical="center" wrapText="1"/>
    </xf>
    <xf numFmtId="0" fontId="64" fillId="2" borderId="1" xfId="0" applyNumberFormat="1" applyFont="1" applyFill="1" applyBorder="1" applyAlignment="1">
      <alignment horizontal="left" vertical="center" wrapText="1" shrinkToFit="1"/>
    </xf>
    <xf numFmtId="14" fontId="58" fillId="2" borderId="1" xfId="0" applyNumberFormat="1" applyFont="1" applyFill="1" applyBorder="1" applyAlignment="1">
      <alignment horizontal="center" vertical="center" wrapText="1"/>
    </xf>
    <xf numFmtId="14" fontId="98" fillId="2" borderId="1" xfId="0" applyNumberFormat="1" applyFont="1" applyFill="1" applyBorder="1" applyAlignment="1">
      <alignment horizontal="center" vertical="center" wrapText="1"/>
    </xf>
    <xf numFmtId="0" fontId="20" fillId="2" borderId="1" xfId="0" applyFont="1" applyFill="1" applyBorder="1" applyAlignment="1">
      <alignment vertical="top" wrapText="1"/>
    </xf>
    <xf numFmtId="0" fontId="5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52" fillId="2" borderId="11" xfId="0" applyNumberFormat="1" applyFont="1" applyFill="1" applyBorder="1" applyAlignment="1">
      <alignment horizontal="center" vertical="center" wrapText="1"/>
    </xf>
    <xf numFmtId="0" fontId="2" fillId="2" borderId="11" xfId="0" applyFont="1" applyFill="1" applyBorder="1" applyAlignment="1"/>
    <xf numFmtId="0" fontId="5" fillId="2" borderId="11" xfId="0" applyFont="1" applyFill="1" applyBorder="1" applyAlignment="1">
      <alignment horizontal="left" vertical="top" wrapText="1"/>
    </xf>
    <xf numFmtId="0" fontId="2" fillId="2" borderId="11" xfId="0" applyFont="1" applyFill="1" applyBorder="1" applyAlignment="1">
      <alignment horizontal="left" vertical="top" wrapText="1"/>
    </xf>
    <xf numFmtId="0" fontId="17" fillId="2" borderId="11" xfId="0" applyFont="1" applyFill="1" applyBorder="1" applyAlignment="1">
      <alignment horizontal="center" vertical="center" wrapText="1"/>
    </xf>
    <xf numFmtId="0" fontId="9" fillId="2" borderId="11" xfId="0" applyFont="1" applyFill="1" applyBorder="1" applyAlignment="1">
      <alignment horizontal="left" vertical="top" wrapText="1"/>
    </xf>
    <xf numFmtId="0" fontId="13" fillId="2" borderId="11" xfId="0" applyFont="1" applyFill="1" applyBorder="1" applyAlignment="1">
      <alignment horizontal="left" vertical="center" wrapText="1"/>
    </xf>
    <xf numFmtId="0" fontId="5" fillId="2" borderId="11" xfId="0" applyFont="1" applyFill="1" applyBorder="1" applyAlignment="1">
      <alignment horizontal="left" vertical="center" wrapText="1" shrinkToFit="1"/>
    </xf>
    <xf numFmtId="0" fontId="9" fillId="2" borderId="11" xfId="0" applyFont="1" applyFill="1" applyBorder="1" applyAlignment="1">
      <alignment horizontal="left" vertical="center" wrapText="1" shrinkToFit="1"/>
    </xf>
    <xf numFmtId="0" fontId="5" fillId="2" borderId="11" xfId="0" applyFont="1" applyFill="1" applyBorder="1" applyAlignment="1">
      <alignment vertical="top" wrapText="1" shrinkToFit="1"/>
    </xf>
    <xf numFmtId="0" fontId="9" fillId="2" borderId="11" xfId="0" applyFont="1" applyFill="1" applyBorder="1" applyAlignment="1">
      <alignment horizontal="center" vertical="center" wrapText="1"/>
    </xf>
    <xf numFmtId="0" fontId="0" fillId="2" borderId="11" xfId="0" applyFill="1" applyBorder="1" applyAlignment="1">
      <alignment wrapText="1" shrinkToFit="1"/>
    </xf>
    <xf numFmtId="165" fontId="53" fillId="2" borderId="11" xfId="0" applyNumberFormat="1" applyFont="1" applyFill="1" applyBorder="1" applyAlignment="1">
      <alignment horizontal="center" vertical="center" wrapText="1"/>
    </xf>
    <xf numFmtId="0" fontId="3" fillId="2" borderId="11" xfId="0" applyFont="1" applyFill="1" applyBorder="1" applyAlignment="1">
      <alignment horizontal="left" vertical="center" wrapText="1" shrinkToFit="1"/>
    </xf>
    <xf numFmtId="0" fontId="62" fillId="2" borderId="11" xfId="0" applyFont="1" applyFill="1" applyBorder="1" applyAlignment="1">
      <alignment horizontal="left" vertical="top" wrapText="1"/>
    </xf>
    <xf numFmtId="0" fontId="60" fillId="2"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horizontal="left" vertical="top" wrapText="1" shrinkToFit="1"/>
    </xf>
    <xf numFmtId="0" fontId="5" fillId="2" borderId="11" xfId="0" applyFont="1" applyFill="1" applyBorder="1" applyAlignment="1">
      <alignment horizontal="left" vertical="center" wrapText="1"/>
    </xf>
    <xf numFmtId="0" fontId="60" fillId="2" borderId="11" xfId="0" applyFont="1" applyFill="1" applyBorder="1" applyAlignment="1">
      <alignment horizontal="left" vertical="center" wrapText="1" shrinkToFit="1"/>
    </xf>
    <xf numFmtId="0" fontId="5"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2" fillId="2" borderId="1" xfId="0" applyFont="1" applyFill="1" applyBorder="1" applyAlignment="1">
      <alignment horizontal="left" vertical="center" wrapText="1" shrinkToFit="1"/>
    </xf>
    <xf numFmtId="0" fontId="17" fillId="2" borderId="11" xfId="0" applyFont="1" applyFill="1" applyBorder="1" applyAlignment="1">
      <alignment horizontal="center" vertical="center" wrapText="1" shrinkToFit="1"/>
    </xf>
    <xf numFmtId="0" fontId="64" fillId="2" borderId="11" xfId="0" applyNumberFormat="1" applyFont="1" applyFill="1" applyBorder="1" applyAlignment="1">
      <alignment horizontal="left" vertical="top" wrapText="1"/>
    </xf>
    <xf numFmtId="0" fontId="62" fillId="2" borderId="11" xfId="0" applyNumberFormat="1" applyFont="1" applyFill="1" applyBorder="1" applyAlignment="1">
      <alignment horizontal="left" vertical="top" wrapText="1" shrinkToFit="1"/>
    </xf>
    <xf numFmtId="0" fontId="2" fillId="2" borderId="1" xfId="0" applyFont="1" applyFill="1" applyBorder="1" applyAlignment="1">
      <alignment horizontal="center" vertical="center"/>
    </xf>
    <xf numFmtId="14" fontId="59" fillId="2" borderId="11"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xf>
    <xf numFmtId="0" fontId="17" fillId="2" borderId="1" xfId="0" applyNumberFormat="1" applyFont="1" applyFill="1" applyBorder="1" applyAlignment="1">
      <alignment horizontal="center" vertical="center" wrapText="1"/>
    </xf>
    <xf numFmtId="0" fontId="64" fillId="2" borderId="1" xfId="0" applyFont="1" applyFill="1" applyBorder="1" applyAlignment="1">
      <alignment horizontal="left" vertical="top" wrapText="1" shrinkToFit="1"/>
    </xf>
    <xf numFmtId="0" fontId="9" fillId="2" borderId="1" xfId="0" applyFont="1" applyFill="1" applyBorder="1" applyAlignment="1">
      <alignment horizontal="left" vertical="center" wrapText="1" shrinkToFit="1"/>
    </xf>
    <xf numFmtId="0" fontId="3" fillId="2" borderId="1" xfId="0" applyFont="1" applyFill="1" applyBorder="1" applyAlignment="1">
      <alignment horizontal="left" vertical="center" wrapText="1"/>
    </xf>
    <xf numFmtId="0" fontId="62"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60" fillId="2" borderId="1" xfId="0" applyFont="1" applyFill="1" applyBorder="1" applyAlignment="1">
      <alignment horizontal="left" vertical="center" wrapText="1"/>
    </xf>
    <xf numFmtId="0" fontId="3" fillId="2" borderId="1" xfId="0" applyFont="1" applyFill="1" applyBorder="1" applyAlignment="1">
      <alignment horizontal="left" vertical="top" wrapText="1" shrinkToFit="1"/>
    </xf>
    <xf numFmtId="0" fontId="60" fillId="2" borderId="1" xfId="0" applyFont="1" applyFill="1" applyBorder="1" applyAlignment="1">
      <alignment horizontal="left" vertical="center" wrapText="1" shrinkToFit="1"/>
    </xf>
    <xf numFmtId="0" fontId="68"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14" fontId="89" fillId="2" borderId="1" xfId="0" applyNumberFormat="1" applyFont="1" applyFill="1" applyBorder="1" applyAlignment="1">
      <alignment horizontal="left" vertical="top" wrapText="1"/>
    </xf>
    <xf numFmtId="0" fontId="13" fillId="2" borderId="11" xfId="0" applyFont="1" applyFill="1" applyBorder="1" applyAlignment="1">
      <alignment horizontal="left" vertical="center" wrapText="1" shrinkToFit="1"/>
    </xf>
    <xf numFmtId="0" fontId="88" fillId="2" borderId="13" xfId="0" applyFont="1" applyFill="1" applyBorder="1" applyAlignment="1">
      <alignment vertical="center" wrapText="1"/>
    </xf>
    <xf numFmtId="0" fontId="88" fillId="2" borderId="12" xfId="0" applyFont="1" applyFill="1" applyBorder="1" applyAlignment="1">
      <alignment vertical="center" wrapText="1"/>
    </xf>
    <xf numFmtId="0" fontId="3" fillId="2" borderId="11" xfId="0" applyFont="1" applyFill="1" applyBorder="1" applyAlignment="1">
      <alignment vertical="center" wrapText="1"/>
    </xf>
    <xf numFmtId="0" fontId="20" fillId="2" borderId="1" xfId="0" applyFont="1" applyFill="1" applyBorder="1" applyAlignment="1">
      <alignment horizontal="left" vertical="top" wrapText="1"/>
    </xf>
    <xf numFmtId="14" fontId="93" fillId="2" borderId="1" xfId="0" applyNumberFormat="1" applyFont="1" applyFill="1" applyBorder="1" applyAlignment="1">
      <alignment horizontal="left" vertical="top" wrapText="1"/>
    </xf>
    <xf numFmtId="0" fontId="85" fillId="2" borderId="1" xfId="0" applyFont="1" applyFill="1" applyBorder="1" applyAlignment="1">
      <alignment horizontal="left" wrapText="1"/>
    </xf>
    <xf numFmtId="0" fontId="3" fillId="2" borderId="1" xfId="0" applyFont="1" applyFill="1" applyBorder="1" applyAlignment="1">
      <alignment horizontal="left" vertical="center" wrapText="1" shrinkToFit="1"/>
    </xf>
    <xf numFmtId="0" fontId="2" fillId="2" borderId="1" xfId="0" applyFont="1" applyFill="1" applyBorder="1" applyAlignment="1">
      <alignment horizontal="left" vertical="top" wrapText="1" shrinkToFit="1"/>
    </xf>
    <xf numFmtId="0" fontId="9" fillId="2" borderId="1" xfId="0" applyFont="1" applyFill="1" applyBorder="1" applyAlignment="1">
      <alignment horizontal="left" vertical="top" wrapText="1" shrinkToFit="1"/>
    </xf>
    <xf numFmtId="0" fontId="62" fillId="2" borderId="11" xfId="0" applyFont="1" applyFill="1" applyBorder="1" applyAlignment="1">
      <alignment horizontal="left" vertical="center" wrapText="1" shrinkToFit="1"/>
    </xf>
    <xf numFmtId="0" fontId="3" fillId="2" borderId="13" xfId="0" applyFont="1" applyFill="1" applyBorder="1" applyAlignment="1">
      <alignment vertical="center" wrapText="1"/>
    </xf>
    <xf numFmtId="0" fontId="13" fillId="2" borderId="13" xfId="0" applyFont="1" applyFill="1" applyBorder="1" applyAlignment="1">
      <alignment horizontal="left" vertical="center" wrapText="1"/>
    </xf>
    <xf numFmtId="0" fontId="62" fillId="2" borderId="1" xfId="0" applyFont="1" applyFill="1" applyBorder="1" applyAlignment="1">
      <alignment horizontal="left" vertical="top" wrapText="1" shrinkToFit="1"/>
    </xf>
    <xf numFmtId="0" fontId="83" fillId="2" borderId="1" xfId="0" applyFont="1" applyFill="1" applyBorder="1" applyAlignment="1">
      <alignment horizontal="left" vertical="top" wrapText="1" shrinkToFit="1"/>
    </xf>
    <xf numFmtId="0" fontId="85" fillId="2" borderId="1" xfId="0" applyFont="1" applyFill="1" applyBorder="1" applyAlignment="1">
      <alignment wrapText="1" shrinkToFit="1"/>
    </xf>
    <xf numFmtId="0" fontId="3" fillId="2" borderId="13" xfId="0" applyFont="1" applyFill="1" applyBorder="1" applyAlignment="1">
      <alignment horizontal="left" vertical="center" wrapText="1" shrinkToFit="1"/>
    </xf>
    <xf numFmtId="0" fontId="3" fillId="2" borderId="12" xfId="0" applyFont="1" applyFill="1" applyBorder="1" applyAlignment="1">
      <alignment horizontal="left" vertical="center" wrapText="1" shrinkToFit="1"/>
    </xf>
    <xf numFmtId="0" fontId="20" fillId="2" borderId="11" xfId="0" applyFont="1" applyFill="1" applyBorder="1" applyAlignment="1">
      <alignment horizontal="left" vertical="top" wrapText="1" shrinkToFit="1"/>
    </xf>
    <xf numFmtId="0" fontId="23" fillId="2" borderId="0" xfId="0" applyFont="1" applyFill="1" applyAlignment="1">
      <alignment wrapText="1" shrinkToFit="1"/>
    </xf>
    <xf numFmtId="0" fontId="8" fillId="2" borderId="1" xfId="0" applyFont="1" applyFill="1" applyBorder="1" applyAlignment="1">
      <alignment horizontal="center" vertical="top" wrapText="1" shrinkToFit="1"/>
    </xf>
    <xf numFmtId="0" fontId="5" fillId="2" borderId="1" xfId="0" applyFont="1" applyFill="1" applyBorder="1" applyAlignment="1">
      <alignment horizontal="left" vertical="top" wrapText="1"/>
    </xf>
    <xf numFmtId="0" fontId="22" fillId="2" borderId="1" xfId="0" applyFont="1" applyFill="1" applyBorder="1" applyAlignment="1">
      <alignment horizontal="center" vertical="center" wrapText="1" shrinkToFit="1"/>
    </xf>
    <xf numFmtId="0" fontId="62" fillId="2" borderId="11" xfId="0" applyFont="1" applyFill="1" applyBorder="1" applyAlignment="1">
      <alignment horizontal="left" vertical="center" wrapText="1"/>
    </xf>
    <xf numFmtId="0" fontId="5" fillId="2" borderId="11" xfId="0" applyFont="1" applyFill="1" applyBorder="1" applyAlignment="1">
      <alignment vertical="center" wrapText="1" shrinkToFit="1"/>
    </xf>
    <xf numFmtId="0" fontId="5" fillId="2" borderId="13" xfId="0" applyFont="1" applyFill="1" applyBorder="1" applyAlignment="1">
      <alignment vertical="center" wrapText="1" shrinkToFit="1"/>
    </xf>
    <xf numFmtId="0" fontId="0" fillId="2" borderId="1" xfId="0" applyFill="1" applyBorder="1" applyAlignment="1">
      <alignment wrapText="1" shrinkToFit="1"/>
    </xf>
    <xf numFmtId="0" fontId="11" fillId="2" borderId="1" xfId="0" applyFont="1" applyFill="1" applyBorder="1" applyAlignment="1">
      <alignment horizontal="center" vertical="center" wrapText="1" shrinkToFit="1"/>
    </xf>
    <xf numFmtId="0" fontId="23" fillId="2" borderId="1" xfId="0" applyFont="1" applyFill="1" applyBorder="1" applyAlignment="1">
      <alignment horizontal="left" vertical="top" wrapText="1" shrinkToFit="1"/>
    </xf>
    <xf numFmtId="0" fontId="45" fillId="2" borderId="1" xfId="0" applyFont="1" applyFill="1" applyBorder="1" applyAlignment="1">
      <alignment horizontal="center" vertical="center" wrapText="1" shrinkToFit="1"/>
    </xf>
    <xf numFmtId="0" fontId="5" fillId="2" borderId="11" xfId="0" applyFont="1" applyFill="1" applyBorder="1" applyAlignment="1">
      <alignment vertical="top" wrapText="1"/>
    </xf>
    <xf numFmtId="0" fontId="5" fillId="2" borderId="13" xfId="0" applyFont="1" applyFill="1" applyBorder="1" applyAlignment="1">
      <alignment vertical="top" wrapText="1"/>
    </xf>
    <xf numFmtId="0" fontId="62" fillId="2" borderId="1"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shrinkToFit="1"/>
    </xf>
    <xf numFmtId="0" fontId="0" fillId="2" borderId="1" xfId="0" applyFill="1" applyBorder="1" applyAlignment="1">
      <alignment horizontal="center" vertical="center" wrapText="1"/>
    </xf>
    <xf numFmtId="0" fontId="12" fillId="2" borderId="1" xfId="0" applyFont="1" applyFill="1" applyBorder="1" applyAlignment="1">
      <alignment vertical="center" wrapText="1" shrinkToFit="1"/>
    </xf>
    <xf numFmtId="0" fontId="10" fillId="2" borderId="1" xfId="0" applyFont="1" applyFill="1" applyBorder="1" applyAlignment="1">
      <alignment horizontal="center" vertical="center" wrapText="1"/>
    </xf>
    <xf numFmtId="0" fontId="5" fillId="2" borderId="13" xfId="0" applyFont="1" applyFill="1" applyBorder="1" applyAlignment="1">
      <alignment horizontal="left" vertical="center" wrapText="1" shrinkToFit="1"/>
    </xf>
    <xf numFmtId="0" fontId="15" fillId="2" borderId="1" xfId="0" applyFont="1" applyFill="1" applyBorder="1" applyAlignment="1">
      <alignment horizontal="center" vertical="center" wrapText="1" shrinkToFit="1"/>
    </xf>
    <xf numFmtId="0" fontId="0" fillId="2" borderId="1" xfId="0" applyFill="1" applyBorder="1" applyAlignment="1">
      <alignment wrapText="1"/>
    </xf>
    <xf numFmtId="0" fontId="6" fillId="2" borderId="0" xfId="0" applyFont="1" applyFill="1" applyAlignment="1">
      <alignment horizont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5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5" fillId="2" borderId="1" xfId="0" applyFont="1" applyFill="1" applyBorder="1" applyAlignment="1">
      <alignment horizontal="left" vertical="center" wrapText="1" shrinkToFit="1"/>
    </xf>
    <xf numFmtId="0" fontId="0" fillId="2" borderId="11" xfId="0" applyFill="1" applyBorder="1" applyAlignment="1">
      <alignment wrapText="1"/>
    </xf>
    <xf numFmtId="0" fontId="55" fillId="2" borderId="1" xfId="0" applyFont="1" applyFill="1" applyBorder="1" applyAlignment="1">
      <alignment horizontal="left" vertical="top" wrapText="1" shrinkToFit="1"/>
    </xf>
    <xf numFmtId="0" fontId="17" fillId="2" borderId="1" xfId="0" applyFont="1" applyFill="1" applyBorder="1" applyAlignment="1">
      <alignment horizontal="center" vertical="center" wrapText="1"/>
    </xf>
    <xf numFmtId="0" fontId="3" fillId="2" borderId="13" xfId="0" applyFont="1" applyFill="1" applyBorder="1" applyAlignment="1">
      <alignment horizontal="left" vertical="top" wrapText="1" shrinkToFit="1"/>
    </xf>
    <xf numFmtId="0" fontId="10" fillId="2" borderId="1" xfId="0" applyFont="1" applyFill="1" applyBorder="1" applyAlignment="1">
      <alignment horizontal="left" vertical="top" wrapText="1" shrinkToFit="1"/>
    </xf>
    <xf numFmtId="0" fontId="17" fillId="2" borderId="1" xfId="0" applyFont="1" applyFill="1" applyBorder="1" applyAlignment="1">
      <alignment horizontal="center" vertical="center" wrapText="1" shrinkToFit="1"/>
    </xf>
    <xf numFmtId="0" fontId="5" fillId="2" borderId="11" xfId="0" applyFont="1" applyFill="1" applyBorder="1" applyAlignment="1">
      <alignment horizontal="left" vertical="top" wrapText="1" shrinkToFit="1"/>
    </xf>
    <xf numFmtId="0" fontId="5" fillId="2" borderId="12" xfId="0"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0" fontId="2" fillId="2" borderId="11" xfId="0" applyFont="1" applyFill="1" applyBorder="1" applyAlignment="1">
      <alignment vertical="top" wrapText="1" shrinkToFit="1"/>
    </xf>
    <xf numFmtId="0" fontId="2" fillId="2" borderId="12" xfId="0" applyFont="1" applyFill="1" applyBorder="1" applyAlignment="1">
      <alignment vertical="top" wrapText="1" shrinkToFit="1"/>
    </xf>
    <xf numFmtId="0" fontId="3" fillId="2" borderId="11" xfId="0" applyFont="1" applyFill="1" applyBorder="1" applyAlignment="1">
      <alignment vertical="top" wrapText="1" shrinkToFit="1"/>
    </xf>
    <xf numFmtId="0" fontId="3" fillId="2" borderId="12" xfId="0" applyFont="1" applyFill="1" applyBorder="1" applyAlignment="1">
      <alignment vertical="top" wrapText="1" shrinkToFit="1"/>
    </xf>
    <xf numFmtId="0" fontId="9" fillId="2" borderId="11" xfId="0" applyFont="1" applyFill="1" applyBorder="1" applyAlignment="1">
      <alignment horizontal="center" vertical="center" wrapText="1" shrinkToFit="1"/>
    </xf>
    <xf numFmtId="0" fontId="9" fillId="2" borderId="12" xfId="0" applyFont="1" applyFill="1" applyBorder="1" applyAlignment="1">
      <alignment horizontal="center" vertical="center" wrapText="1" shrinkToFit="1"/>
    </xf>
    <xf numFmtId="14" fontId="2" fillId="2" borderId="11" xfId="0" applyNumberFormat="1" applyFont="1" applyFill="1" applyBorder="1" applyAlignment="1">
      <alignment horizontal="center" vertical="center" wrapText="1"/>
    </xf>
    <xf numFmtId="0" fontId="5" fillId="2" borderId="13" xfId="0" applyFont="1" applyFill="1" applyBorder="1" applyAlignment="1">
      <alignment horizontal="left" vertical="center" wrapText="1"/>
    </xf>
    <xf numFmtId="0" fontId="80" fillId="2" borderId="1" xfId="0" applyFont="1" applyFill="1" applyBorder="1" applyAlignment="1">
      <alignment horizontal="center" vertical="center" wrapText="1"/>
    </xf>
    <xf numFmtId="164" fontId="5" fillId="2" borderId="1" xfId="1" applyNumberFormat="1" applyFont="1" applyFill="1" applyBorder="1" applyAlignment="1">
      <alignment horizontal="left" vertical="center" wrapText="1" shrinkToFit="1"/>
    </xf>
    <xf numFmtId="0" fontId="3" fillId="2" borderId="1" xfId="0" applyFont="1" applyFill="1" applyBorder="1" applyAlignment="1">
      <alignment vertical="center" wrapText="1"/>
    </xf>
    <xf numFmtId="0" fontId="10" fillId="2" borderId="1" xfId="0" applyFont="1" applyFill="1" applyBorder="1" applyAlignment="1">
      <alignment horizontal="left" vertical="center" wrapText="1" shrinkToFit="1"/>
    </xf>
    <xf numFmtId="0" fontId="13" fillId="2" borderId="1" xfId="0" applyFont="1" applyFill="1" applyBorder="1" applyAlignment="1">
      <alignment horizontal="left" vertical="center" wrapText="1" shrinkToFit="1"/>
    </xf>
    <xf numFmtId="0" fontId="62" fillId="2" borderId="1" xfId="0" applyFont="1" applyFill="1" applyBorder="1" applyAlignment="1">
      <alignment horizontal="left" vertical="center" wrapText="1" shrinkToFit="1"/>
    </xf>
    <xf numFmtId="0" fontId="13" fillId="2" borderId="1" xfId="0" applyFont="1" applyFill="1" applyBorder="1" applyAlignment="1">
      <alignment horizontal="left" vertical="center" wrapText="1"/>
    </xf>
    <xf numFmtId="0" fontId="59" fillId="2" borderId="1" xfId="0" applyFont="1" applyFill="1" applyBorder="1" applyAlignment="1">
      <alignment horizontal="center" vertical="center" wrapText="1" shrinkToFit="1"/>
    </xf>
    <xf numFmtId="0" fontId="64" fillId="2" borderId="11" xfId="0" applyFont="1" applyFill="1" applyBorder="1" applyAlignment="1">
      <alignment horizontal="left" vertical="center" wrapText="1"/>
    </xf>
    <xf numFmtId="0" fontId="64" fillId="2" borderId="11" xfId="0" applyFont="1" applyFill="1" applyBorder="1" applyAlignment="1">
      <alignment horizontal="left" vertical="center" wrapText="1" shrinkToFit="1"/>
    </xf>
    <xf numFmtId="165" fontId="64" fillId="2" borderId="11" xfId="0" applyNumberFormat="1" applyFont="1" applyFill="1" applyBorder="1" applyAlignment="1">
      <alignment horizontal="left" vertical="center" wrapText="1" shrinkToFit="1"/>
    </xf>
    <xf numFmtId="0" fontId="64" fillId="2" borderId="11" xfId="0" applyFont="1" applyFill="1" applyBorder="1" applyAlignment="1">
      <alignment vertical="center" wrapText="1"/>
    </xf>
    <xf numFmtId="0" fontId="13" fillId="2" borderId="1" xfId="0" applyFont="1" applyFill="1" applyBorder="1" applyAlignment="1">
      <alignment horizontal="justify" vertical="top" wrapText="1"/>
    </xf>
    <xf numFmtId="0" fontId="22"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2" borderId="11" xfId="0" applyFont="1" applyFill="1" applyBorder="1" applyAlignment="1">
      <alignment vertical="center" wrapText="1"/>
    </xf>
    <xf numFmtId="0" fontId="3" fillId="2" borderId="11" xfId="0" applyFont="1" applyFill="1" applyBorder="1" applyAlignment="1">
      <alignment horizontal="left" vertical="top" wrapText="1"/>
    </xf>
    <xf numFmtId="0" fontId="10" fillId="2" borderId="11" xfId="0" applyFont="1" applyFill="1" applyBorder="1" applyAlignment="1">
      <alignment horizontal="center" vertical="center" wrapText="1"/>
    </xf>
    <xf numFmtId="0" fontId="61" fillId="2" borderId="11" xfId="0" applyFont="1" applyFill="1" applyBorder="1" applyAlignment="1">
      <alignment horizontal="center" vertical="center"/>
    </xf>
    <xf numFmtId="0" fontId="49" fillId="2" borderId="11" xfId="0" applyFont="1" applyFill="1" applyBorder="1" applyAlignment="1">
      <alignment horizontal="center" vertical="center"/>
    </xf>
    <xf numFmtId="0" fontId="5" fillId="2" borderId="11" xfId="1" applyNumberFormat="1" applyFont="1" applyFill="1" applyBorder="1" applyAlignment="1">
      <alignment horizontal="left" vertical="center" wrapText="1"/>
    </xf>
    <xf numFmtId="0" fontId="5" fillId="2" borderId="13" xfId="1" applyNumberFormat="1" applyFont="1" applyFill="1" applyBorder="1" applyAlignment="1">
      <alignment horizontal="left" vertical="center" wrapText="1"/>
    </xf>
    <xf numFmtId="0" fontId="60"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left" vertical="center" wrapText="1"/>
    </xf>
    <xf numFmtId="0" fontId="73" fillId="2" borderId="11" xfId="0" applyFont="1" applyFill="1" applyBorder="1" applyAlignment="1">
      <alignment horizontal="center" vertical="center"/>
    </xf>
    <xf numFmtId="0" fontId="9" fillId="2" borderId="1" xfId="0" applyFont="1" applyFill="1" applyBorder="1" applyAlignment="1">
      <alignment horizontal="left" vertical="top" wrapText="1"/>
    </xf>
    <xf numFmtId="0" fontId="51" fillId="2" borderId="1" xfId="0" applyFont="1" applyFill="1" applyBorder="1" applyAlignment="1">
      <alignment horizontal="center" vertical="center" wrapText="1"/>
    </xf>
    <xf numFmtId="0" fontId="76" fillId="2" borderId="1" xfId="0" applyFont="1" applyFill="1" applyBorder="1" applyAlignment="1"/>
    <xf numFmtId="0" fontId="83" fillId="2" borderId="1" xfId="0" applyFont="1" applyFill="1" applyBorder="1" applyAlignment="1">
      <alignment horizontal="left" vertical="top" wrapText="1"/>
    </xf>
    <xf numFmtId="0" fontId="62" fillId="2" borderId="13" xfId="0" applyFont="1" applyFill="1" applyBorder="1" applyAlignment="1">
      <alignment horizontal="left" vertical="center" wrapText="1" shrinkToFit="1"/>
    </xf>
    <xf numFmtId="0" fontId="5" fillId="2" borderId="11" xfId="0" applyFont="1" applyFill="1" applyBorder="1" applyAlignment="1">
      <alignment horizontal="center" vertical="center" wrapText="1" shrinkToFit="1"/>
    </xf>
    <xf numFmtId="0" fontId="60" fillId="2" borderId="11"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13" xfId="0" applyFont="1" applyFill="1" applyBorder="1" applyAlignment="1">
      <alignment horizontal="left" vertical="top" wrapText="1"/>
    </xf>
    <xf numFmtId="0" fontId="2" fillId="2" borderId="1" xfId="0" applyFont="1" applyFill="1" applyBorder="1" applyAlignment="1">
      <alignment horizontal="left" vertical="center" wrapText="1"/>
    </xf>
    <xf numFmtId="14" fontId="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62" fillId="2" borderId="1" xfId="0" applyFont="1" applyFill="1" applyBorder="1" applyAlignment="1">
      <alignment vertical="center" wrapText="1"/>
    </xf>
    <xf numFmtId="165" fontId="57" fillId="2" borderId="1" xfId="0" applyNumberFormat="1" applyFont="1" applyFill="1" applyBorder="1" applyAlignment="1">
      <alignment horizontal="center" vertical="center" wrapText="1"/>
    </xf>
    <xf numFmtId="2" fontId="51" fillId="2" borderId="1" xfId="0" applyNumberFormat="1" applyFont="1" applyFill="1" applyBorder="1" applyAlignment="1">
      <alignment horizontal="center" vertical="center" wrapText="1" shrinkToFit="1"/>
    </xf>
    <xf numFmtId="166" fontId="53" fillId="2" borderId="1" xfId="0" applyNumberFormat="1" applyFont="1" applyFill="1" applyBorder="1" applyAlignment="1">
      <alignment horizontal="center" vertical="center" wrapText="1" shrinkToFit="1"/>
    </xf>
    <xf numFmtId="0" fontId="2" fillId="2" borderId="1" xfId="0" applyFont="1" applyFill="1" applyBorder="1" applyAlignment="1">
      <alignment horizontal="left" vertical="center" wrapText="1"/>
    </xf>
    <xf numFmtId="166" fontId="54" fillId="2" borderId="1" xfId="0" applyNumberFormat="1" applyFont="1" applyFill="1" applyBorder="1" applyAlignment="1">
      <alignment horizontal="center" vertical="center" wrapText="1"/>
    </xf>
    <xf numFmtId="166" fontId="53" fillId="2" borderId="1" xfId="0" applyNumberFormat="1" applyFont="1" applyFill="1" applyBorder="1" applyAlignment="1">
      <alignment horizontal="center" vertical="center" wrapText="1"/>
    </xf>
    <xf numFmtId="0" fontId="0" fillId="2" borderId="1" xfId="0" applyFill="1" applyBorder="1" applyAlignment="1">
      <alignment horizontal="center" vertical="top" wrapText="1"/>
    </xf>
    <xf numFmtId="0" fontId="0" fillId="2" borderId="0" xfId="0" applyFill="1" applyBorder="1" applyAlignment="1">
      <alignment horizontal="center" vertical="center" wrapText="1"/>
    </xf>
    <xf numFmtId="0" fontId="48" fillId="2" borderId="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ill="1" applyBorder="1" applyAlignment="1">
      <alignment horizontal="center" wrapText="1" shrinkToFit="1"/>
    </xf>
    <xf numFmtId="0" fontId="45" fillId="2" borderId="1" xfId="0" applyFont="1" applyFill="1" applyBorder="1" applyAlignment="1">
      <alignment horizontal="center" vertical="center" wrapText="1"/>
    </xf>
    <xf numFmtId="0" fontId="46" fillId="2" borderId="1" xfId="0" applyFont="1" applyFill="1" applyBorder="1" applyAlignment="1">
      <alignment horizontal="center"/>
    </xf>
    <xf numFmtId="0" fontId="24" fillId="2" borderId="1" xfId="0" applyFont="1" applyFill="1" applyBorder="1" applyAlignment="1">
      <alignment horizontal="center"/>
    </xf>
    <xf numFmtId="1" fontId="46"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55" fillId="2" borderId="1" xfId="0" applyFont="1" applyFill="1" applyBorder="1" applyAlignment="1">
      <alignment horizontal="left" vertical="center" wrapText="1" shrinkToFit="1"/>
    </xf>
    <xf numFmtId="1"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3" fillId="2" borderId="11" xfId="0" applyFont="1" applyFill="1" applyBorder="1" applyAlignment="1">
      <alignment horizontal="left" vertical="top" wrapText="1"/>
    </xf>
    <xf numFmtId="166" fontId="2" fillId="2" borderId="1" xfId="0" applyNumberFormat="1" applyFont="1" applyFill="1" applyBorder="1" applyAlignment="1">
      <alignment horizontal="center" vertical="center" wrapText="1"/>
    </xf>
    <xf numFmtId="166" fontId="9" fillId="2" borderId="1" xfId="1" applyNumberFormat="1" applyFont="1" applyFill="1" applyBorder="1" applyAlignment="1">
      <alignment horizontal="center" vertical="center" wrapText="1"/>
    </xf>
    <xf numFmtId="0" fontId="0" fillId="2" borderId="1" xfId="0" applyFill="1" applyBorder="1" applyAlignment="1">
      <alignment vertical="center" wrapText="1"/>
    </xf>
    <xf numFmtId="0" fontId="23" fillId="2" borderId="13" xfId="0" applyFont="1" applyFill="1" applyBorder="1" applyAlignment="1">
      <alignment horizontal="left" vertical="top" wrapText="1"/>
    </xf>
    <xf numFmtId="4" fontId="2" fillId="2" borderId="1" xfId="0" applyNumberFormat="1" applyFont="1" applyFill="1" applyBorder="1" applyAlignment="1">
      <alignment horizontal="center" vertical="center" wrapText="1"/>
    </xf>
    <xf numFmtId="168" fontId="9" fillId="2" borderId="1" xfId="1" applyNumberFormat="1" applyFont="1" applyFill="1" applyBorder="1" applyAlignment="1">
      <alignment horizontal="center" vertical="center" wrapText="1"/>
    </xf>
    <xf numFmtId="0" fontId="0" fillId="2" borderId="12" xfId="0" applyFont="1" applyFill="1" applyBorder="1" applyAlignment="1">
      <alignment vertical="center" wrapText="1" shrinkToFit="1"/>
    </xf>
    <xf numFmtId="0" fontId="42" fillId="2" borderId="1" xfId="0" applyFont="1" applyFill="1" applyBorder="1" applyAlignment="1">
      <alignment horizontal="left" vertical="top" wrapText="1"/>
    </xf>
    <xf numFmtId="0" fontId="24" fillId="2" borderId="12" xfId="0" applyFont="1" applyFill="1" applyBorder="1" applyAlignment="1">
      <alignment horizontal="left" vertical="top" wrapText="1"/>
    </xf>
    <xf numFmtId="4" fontId="51"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0" fontId="60" fillId="2" borderId="1" xfId="0" applyFont="1" applyFill="1" applyBorder="1" applyAlignment="1">
      <alignment horizontal="left" vertical="top" wrapText="1"/>
    </xf>
    <xf numFmtId="1" fontId="60" fillId="2" borderId="1" xfId="0" applyNumberFormat="1" applyFont="1" applyFill="1" applyBorder="1" applyAlignment="1">
      <alignment horizontal="center" vertical="center" wrapText="1" shrinkToFit="1"/>
    </xf>
    <xf numFmtId="0" fontId="5" fillId="2" borderId="11" xfId="0" applyFont="1" applyFill="1" applyBorder="1" applyAlignment="1">
      <alignment horizontal="center" vertical="center" wrapText="1"/>
    </xf>
    <xf numFmtId="14" fontId="21" fillId="2" borderId="11" xfId="0" applyNumberFormat="1" applyFont="1" applyFill="1" applyBorder="1" applyAlignment="1">
      <alignment horizontal="center" vertical="center" wrapText="1"/>
    </xf>
    <xf numFmtId="1" fontId="6" fillId="2" borderId="11" xfId="0" applyNumberFormat="1" applyFont="1" applyFill="1" applyBorder="1" applyAlignment="1">
      <alignment horizontal="center" vertical="center" wrapText="1"/>
    </xf>
    <xf numFmtId="1" fontId="3" fillId="2" borderId="11" xfId="0" applyNumberFormat="1" applyFont="1" applyFill="1" applyBorder="1" applyAlignment="1">
      <alignment horizontal="center" vertical="center" wrapText="1"/>
    </xf>
    <xf numFmtId="1" fontId="60" fillId="2" borderId="11" xfId="0" applyNumberFormat="1" applyFont="1" applyFill="1" applyBorder="1" applyAlignment="1">
      <alignment horizontal="center" vertical="center" wrapText="1" shrinkToFit="1"/>
    </xf>
    <xf numFmtId="0" fontId="0" fillId="2" borderId="12" xfId="0" applyFill="1" applyBorder="1" applyAlignment="1">
      <alignment horizontal="center" vertical="center" wrapText="1"/>
    </xf>
    <xf numFmtId="0" fontId="0" fillId="2" borderId="12" xfId="0" applyFill="1" applyBorder="1" applyAlignment="1">
      <alignment horizontal="left" vertical="center" wrapText="1" shrinkToFit="1"/>
    </xf>
    <xf numFmtId="0" fontId="0" fillId="2" borderId="12" xfId="0" applyFill="1" applyBorder="1" applyAlignment="1">
      <alignment horizontal="left" wrapText="1"/>
    </xf>
    <xf numFmtId="0" fontId="55" fillId="2" borderId="12" xfId="0" applyFont="1" applyFill="1" applyBorder="1" applyAlignment="1">
      <alignment horizontal="left" vertical="top" wrapText="1"/>
    </xf>
    <xf numFmtId="0" fontId="0" fillId="2" borderId="12" xfId="0" applyFill="1" applyBorder="1" applyAlignment="1">
      <alignment horizontal="center" vertical="center" wrapText="1" shrinkToFit="1"/>
    </xf>
    <xf numFmtId="0" fontId="0" fillId="2" borderId="12" xfId="0" applyFill="1" applyBorder="1" applyAlignment="1">
      <alignment horizontal="left" vertical="center" wrapText="1"/>
    </xf>
    <xf numFmtId="0" fontId="2"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0" fillId="2" borderId="12" xfId="0" applyFill="1" applyBorder="1" applyAlignment="1">
      <alignment horizontal="left" vertical="center" wrapText="1"/>
    </xf>
    <xf numFmtId="0" fontId="0" fillId="2" borderId="12" xfId="0" applyFont="1" applyFill="1" applyBorder="1" applyAlignment="1">
      <alignment horizontal="left" vertical="center" wrapText="1" shrinkToFit="1"/>
    </xf>
    <xf numFmtId="0" fontId="0" fillId="2" borderId="12" xfId="0" applyFill="1" applyBorder="1" applyAlignment="1">
      <alignment horizontal="left" vertical="top" wrapText="1"/>
    </xf>
    <xf numFmtId="2" fontId="51" fillId="2" borderId="1" xfId="0" applyNumberFormat="1" applyFont="1" applyFill="1" applyBorder="1" applyAlignment="1">
      <alignment horizontal="center" vertical="center" wrapText="1"/>
    </xf>
    <xf numFmtId="0" fontId="19" fillId="2" borderId="11" xfId="0" applyFont="1" applyFill="1" applyBorder="1" applyAlignment="1">
      <alignment horizontal="left" vertical="top" wrapText="1"/>
    </xf>
    <xf numFmtId="0" fontId="51" fillId="2" borderId="11" xfId="0" applyFont="1" applyFill="1" applyBorder="1" applyAlignment="1">
      <alignment horizontal="center" vertical="center" wrapText="1"/>
    </xf>
    <xf numFmtId="0" fontId="48" fillId="2" borderId="12" xfId="0" applyFont="1" applyFill="1" applyBorder="1" applyAlignment="1">
      <alignment horizontal="left" wrapText="1"/>
    </xf>
    <xf numFmtId="0" fontId="76" fillId="2" borderId="12" xfId="0" applyFont="1" applyFill="1" applyBorder="1" applyAlignment="1">
      <alignment horizontal="center" vertical="center" wrapText="1"/>
    </xf>
    <xf numFmtId="1" fontId="51"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60" fillId="2" borderId="1" xfId="0" applyNumberFormat="1" applyFont="1" applyFill="1" applyBorder="1" applyAlignment="1">
      <alignment horizontal="center" vertical="center" wrapText="1" shrinkToFit="1"/>
    </xf>
    <xf numFmtId="0" fontId="3" fillId="2" borderId="1" xfId="0" applyFont="1" applyFill="1" applyBorder="1" applyAlignment="1">
      <alignment vertical="center" wrapText="1" shrinkToFit="1"/>
    </xf>
    <xf numFmtId="0" fontId="0" fillId="2" borderId="1" xfId="0" applyFont="1" applyFill="1" applyBorder="1" applyAlignment="1">
      <alignment horizontal="left" vertical="center" wrapText="1" shrinkToFit="1"/>
    </xf>
    <xf numFmtId="166" fontId="4" fillId="2" borderId="1" xfId="0" applyNumberFormat="1" applyFont="1" applyFill="1" applyBorder="1" applyAlignment="1">
      <alignment horizontal="center" vertical="center" wrapText="1"/>
    </xf>
    <xf numFmtId="168" fontId="53" fillId="2" borderId="1" xfId="1"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0" fontId="55" fillId="2" borderId="1" xfId="0" applyFont="1" applyFill="1" applyBorder="1" applyAlignment="1">
      <alignment vertical="center" wrapText="1" shrinkToFit="1"/>
    </xf>
    <xf numFmtId="165" fontId="4" fillId="2" borderId="1" xfId="0" applyNumberFormat="1" applyFont="1" applyFill="1" applyBorder="1" applyAlignment="1">
      <alignment horizontal="center" vertical="center" wrapText="1"/>
    </xf>
    <xf numFmtId="165" fontId="53" fillId="2" borderId="1" xfId="1" applyNumberFormat="1" applyFont="1" applyFill="1" applyBorder="1" applyAlignment="1">
      <alignment horizontal="center" vertical="center" wrapText="1"/>
    </xf>
    <xf numFmtId="0" fontId="24" fillId="2" borderId="1" xfId="0" applyFont="1" applyFill="1" applyBorder="1" applyAlignment="1">
      <alignment wrapText="1" shrinkToFit="1"/>
    </xf>
    <xf numFmtId="0" fontId="11" fillId="2" borderId="1" xfId="0" applyFont="1" applyFill="1" applyBorder="1" applyAlignment="1">
      <alignment horizontal="center" vertical="center" wrapText="1"/>
    </xf>
    <xf numFmtId="165" fontId="62" fillId="2" borderId="1" xfId="0" applyNumberFormat="1" applyFont="1" applyFill="1" applyBorder="1" applyAlignment="1">
      <alignment horizontal="center" vertical="center" wrapText="1"/>
    </xf>
    <xf numFmtId="0" fontId="0" fillId="2" borderId="12" xfId="0" applyFill="1" applyBorder="1" applyAlignment="1">
      <alignment wrapText="1"/>
    </xf>
    <xf numFmtId="0" fontId="55" fillId="2" borderId="12" xfId="0" applyFont="1" applyFill="1" applyBorder="1" applyAlignment="1">
      <alignment wrapText="1"/>
    </xf>
    <xf numFmtId="14" fontId="2" fillId="2" borderId="1" xfId="0" applyNumberFormat="1" applyFont="1" applyFill="1" applyBorder="1" applyAlignment="1">
      <alignment horizontal="center" vertical="center" wrapText="1"/>
    </xf>
    <xf numFmtId="14" fontId="8" fillId="2" borderId="11" xfId="0" applyNumberFormat="1" applyFont="1" applyFill="1" applyBorder="1" applyAlignment="1">
      <alignment horizontal="center" vertical="center" wrapText="1"/>
    </xf>
    <xf numFmtId="165" fontId="66" fillId="2" borderId="11" xfId="0" applyNumberFormat="1" applyFont="1" applyFill="1" applyBorder="1" applyAlignment="1">
      <alignment horizontal="center" vertical="center" wrapText="1"/>
    </xf>
    <xf numFmtId="0" fontId="0" fillId="2" borderId="12" xfId="0" applyFont="1" applyFill="1" applyBorder="1" applyAlignment="1">
      <alignment wrapText="1" shrinkToFit="1"/>
    </xf>
    <xf numFmtId="0" fontId="0" fillId="2" borderId="12" xfId="0" applyFill="1" applyBorder="1" applyAlignment="1"/>
    <xf numFmtId="165" fontId="65" fillId="2" borderId="11" xfId="0" applyNumberFormat="1" applyFont="1" applyFill="1" applyBorder="1" applyAlignment="1">
      <alignment horizontal="center" vertical="center" wrapText="1"/>
    </xf>
    <xf numFmtId="0" fontId="55" fillId="2" borderId="12" xfId="0" applyFont="1" applyFill="1" applyBorder="1" applyAlignment="1"/>
    <xf numFmtId="165" fontId="45" fillId="2" borderId="11" xfId="0" applyNumberFormat="1" applyFont="1" applyFill="1" applyBorder="1" applyAlignment="1">
      <alignment horizontal="center" vertical="center" wrapText="1"/>
    </xf>
    <xf numFmtId="0" fontId="24" fillId="2" borderId="12" xfId="0" applyFont="1" applyFill="1" applyBorder="1" applyAlignment="1">
      <alignment wrapText="1"/>
    </xf>
    <xf numFmtId="0" fontId="24" fillId="2" borderId="12" xfId="0" applyFont="1" applyFill="1" applyBorder="1" applyAlignment="1"/>
    <xf numFmtId="0" fontId="0" fillId="2" borderId="12" xfId="0" applyFill="1" applyBorder="1" applyAlignment="1">
      <alignment vertical="center" wrapText="1"/>
    </xf>
    <xf numFmtId="14" fontId="103" fillId="2" borderId="1" xfId="0" applyNumberFormat="1" applyFont="1" applyFill="1" applyBorder="1" applyAlignment="1">
      <alignment horizontal="center" vertical="center" wrapText="1"/>
    </xf>
    <xf numFmtId="2" fontId="9" fillId="2" borderId="11" xfId="0" applyNumberFormat="1" applyFont="1" applyFill="1" applyBorder="1" applyAlignment="1">
      <alignment horizontal="center" vertical="center"/>
    </xf>
    <xf numFmtId="0" fontId="0" fillId="2" borderId="12" xfId="0" applyFill="1" applyBorder="1" applyAlignment="1">
      <alignment horizontal="center" vertical="center"/>
    </xf>
    <xf numFmtId="0" fontId="2" fillId="2" borderId="1" xfId="0" applyFont="1" applyFill="1" applyBorder="1" applyAlignment="1">
      <alignment horizontal="center" vertical="center" wrapText="1"/>
    </xf>
    <xf numFmtId="0" fontId="5" fillId="2" borderId="11" xfId="0" applyFont="1" applyFill="1" applyBorder="1" applyAlignment="1">
      <alignment horizontal="left" wrapText="1"/>
    </xf>
    <xf numFmtId="0" fontId="42" fillId="2" borderId="1" xfId="0" applyFont="1" applyFill="1" applyBorder="1" applyAlignment="1">
      <alignment horizontal="center" vertical="center" wrapText="1"/>
    </xf>
    <xf numFmtId="0" fontId="0" fillId="2" borderId="1" xfId="0" applyFont="1" applyFill="1" applyBorder="1" applyAlignment="1">
      <alignment vertical="top" wrapText="1"/>
    </xf>
    <xf numFmtId="0" fontId="1" fillId="2" borderId="13" xfId="0" applyFont="1" applyFill="1" applyBorder="1" applyAlignment="1">
      <alignment horizontal="left" vertical="center" wrapText="1"/>
    </xf>
    <xf numFmtId="0" fontId="0" fillId="2" borderId="12" xfId="0" applyFill="1" applyBorder="1" applyAlignment="1">
      <alignment vertical="center" wrapText="1" shrinkToFit="1"/>
    </xf>
    <xf numFmtId="0" fontId="0" fillId="2" borderId="12" xfId="0" applyFill="1" applyBorder="1" applyAlignment="1">
      <alignment wrapText="1" shrinkToFit="1"/>
    </xf>
    <xf numFmtId="0" fontId="55" fillId="2" borderId="12" xfId="0" applyFont="1" applyFill="1" applyBorder="1" applyAlignment="1">
      <alignment wrapText="1" shrinkToFit="1"/>
    </xf>
    <xf numFmtId="0" fontId="0" fillId="2" borderId="12" xfId="0" applyFont="1" applyFill="1" applyBorder="1" applyAlignment="1">
      <alignment vertical="top" wrapText="1" shrinkToFit="1"/>
    </xf>
    <xf numFmtId="0" fontId="0" fillId="2" borderId="0" xfId="0" applyFill="1" applyAlignment="1">
      <alignment wrapText="1" shrinkToFit="1"/>
    </xf>
    <xf numFmtId="16" fontId="10" fillId="2" borderId="1" xfId="0" applyNumberFormat="1" applyFont="1" applyFill="1" applyBorder="1" applyAlignment="1">
      <alignment horizontal="center" vertical="center" wrapText="1" shrinkToFit="1"/>
    </xf>
    <xf numFmtId="16" fontId="10" fillId="2" borderId="1" xfId="0" applyNumberFormat="1" applyFont="1"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0" fillId="2" borderId="12" xfId="0" applyFont="1" applyFill="1" applyBorder="1" applyAlignment="1">
      <alignment vertical="top" wrapText="1"/>
    </xf>
    <xf numFmtId="0" fontId="0" fillId="2" borderId="1" xfId="0" applyFont="1" applyFill="1" applyBorder="1" applyAlignment="1">
      <alignment horizontal="left" wrapText="1"/>
    </xf>
    <xf numFmtId="0" fontId="48" fillId="2" borderId="1" xfId="0" applyFont="1" applyFill="1" applyBorder="1" applyAlignment="1">
      <alignment wrapText="1"/>
    </xf>
    <xf numFmtId="0" fontId="3" fillId="2" borderId="12" xfId="0" applyFont="1" applyFill="1" applyBorder="1" applyAlignment="1">
      <alignment horizontal="left" vertical="top" wrapText="1" shrinkToFit="1"/>
    </xf>
    <xf numFmtId="0" fontId="0" fillId="2" borderId="1" xfId="0" applyFill="1" applyBorder="1" applyAlignment="1"/>
    <xf numFmtId="16" fontId="10" fillId="2" borderId="11" xfId="0" applyNumberFormat="1" applyFont="1" applyFill="1" applyBorder="1" applyAlignment="1">
      <alignment horizontal="center" vertical="center" wrapText="1" shrinkToFit="1"/>
    </xf>
    <xf numFmtId="0" fontId="0" fillId="2" borderId="12" xfId="0" applyFont="1" applyFill="1" applyBorder="1" applyAlignment="1">
      <alignment wrapText="1"/>
    </xf>
    <xf numFmtId="0" fontId="102" fillId="2" borderId="12" xfId="0" applyFont="1" applyFill="1" applyBorder="1" applyAlignment="1">
      <alignment wrapText="1"/>
    </xf>
    <xf numFmtId="0" fontId="55" fillId="2" borderId="1" xfId="0" applyFont="1" applyFill="1" applyBorder="1" applyAlignment="1">
      <alignment vertical="center" wrapText="1"/>
    </xf>
    <xf numFmtId="1" fontId="65"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0" fillId="2" borderId="13" xfId="0" applyFont="1" applyFill="1" applyBorder="1" applyAlignment="1">
      <alignment horizontal="left" wrapText="1" shrinkToFit="1"/>
    </xf>
    <xf numFmtId="0" fontId="42" fillId="2" borderId="1" xfId="0" applyFont="1" applyFill="1" applyBorder="1" applyAlignment="1">
      <alignment horizontal="left" vertical="top" wrapText="1" shrinkToFit="1"/>
    </xf>
    <xf numFmtId="0" fontId="55" fillId="2" borderId="1" xfId="0" applyFont="1" applyFill="1" applyBorder="1" applyAlignment="1">
      <alignment vertical="top" wrapText="1" shrinkToFit="1"/>
    </xf>
    <xf numFmtId="0" fontId="0" fillId="2" borderId="1" xfId="0" applyFill="1" applyBorder="1" applyAlignment="1">
      <alignment horizontal="left" wrapText="1"/>
    </xf>
    <xf numFmtId="0" fontId="0" fillId="2" borderId="13" xfId="0" applyFill="1" applyBorder="1" applyAlignment="1">
      <alignment horizontal="left" wrapText="1" shrinkToFit="1"/>
    </xf>
    <xf numFmtId="0" fontId="0" fillId="2" borderId="1" xfId="0" applyFill="1" applyBorder="1" applyAlignment="1">
      <alignment horizontal="left" wrapText="1"/>
    </xf>
    <xf numFmtId="0" fontId="0" fillId="2" borderId="12" xfId="0" applyFont="1" applyFill="1" applyBorder="1" applyAlignment="1">
      <alignment horizontal="left" wrapText="1"/>
    </xf>
    <xf numFmtId="0" fontId="0" fillId="2" borderId="12" xfId="0" applyFill="1" applyBorder="1" applyAlignment="1">
      <alignment horizontal="left" wrapText="1" shrinkToFit="1"/>
    </xf>
    <xf numFmtId="0" fontId="0" fillId="2" borderId="12" xfId="0" applyFill="1" applyBorder="1" applyAlignment="1">
      <alignment horizontal="left" vertical="top" wrapText="1" shrinkToFit="1"/>
    </xf>
    <xf numFmtId="0" fontId="0" fillId="2" borderId="12" xfId="0" applyFill="1" applyBorder="1" applyAlignment="1">
      <alignment vertical="top" wrapText="1" shrinkToFit="1"/>
    </xf>
    <xf numFmtId="0" fontId="0" fillId="2" borderId="11" xfId="0" applyFill="1" applyBorder="1" applyAlignment="1">
      <alignment horizontal="left" wrapText="1" shrinkToFit="1"/>
    </xf>
    <xf numFmtId="0" fontId="2" fillId="2" borderId="11" xfId="0" applyFont="1" applyFill="1" applyBorder="1" applyAlignment="1">
      <alignment horizontal="left" vertical="top" wrapText="1" shrinkToFit="1"/>
    </xf>
    <xf numFmtId="0" fontId="2" fillId="2" borderId="11" xfId="0" applyFont="1" applyFill="1" applyBorder="1" applyAlignment="1">
      <alignment horizontal="center" vertical="center" wrapText="1" shrinkToFit="1"/>
    </xf>
    <xf numFmtId="0" fontId="13" fillId="2" borderId="1" xfId="0" applyFont="1" applyFill="1" applyBorder="1" applyAlignment="1">
      <alignment horizontal="center" vertical="center" wrapText="1"/>
    </xf>
    <xf numFmtId="0" fontId="42" fillId="2" borderId="12" xfId="0" applyFont="1" applyFill="1" applyBorder="1" applyAlignment="1">
      <alignment horizontal="left" vertical="top" wrapText="1" shrinkToFit="1"/>
    </xf>
    <xf numFmtId="0" fontId="55"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0" fillId="2" borderId="12" xfId="0" applyFont="1" applyFill="1" applyBorder="1" applyAlignment="1">
      <alignment horizontal="left" vertical="top" wrapText="1" shrinkToFit="1"/>
    </xf>
    <xf numFmtId="0" fontId="55" fillId="2" borderId="12" xfId="0" applyFont="1" applyFill="1" applyBorder="1" applyAlignment="1">
      <alignment horizontal="left" vertical="center" wrapText="1"/>
    </xf>
    <xf numFmtId="0" fontId="0" fillId="2" borderId="1" xfId="0" applyFill="1" applyBorder="1" applyAlignment="1">
      <alignment horizontal="left" vertical="center" wrapText="1" shrinkToFit="1"/>
    </xf>
    <xf numFmtId="0" fontId="0" fillId="2" borderId="1" xfId="0" applyFont="1" applyFill="1" applyBorder="1" applyAlignment="1">
      <alignment vertical="center" wrapText="1"/>
    </xf>
    <xf numFmtId="0" fontId="0" fillId="2" borderId="1" xfId="0" applyFill="1" applyBorder="1" applyAlignment="1">
      <alignment vertical="center" wrapText="1" shrinkToFit="1"/>
    </xf>
    <xf numFmtId="0" fontId="55" fillId="2" borderId="1" xfId="0" applyFont="1" applyFill="1" applyBorder="1" applyAlignment="1">
      <alignment horizontal="left" vertical="top" wrapText="1"/>
    </xf>
    <xf numFmtId="0" fontId="21" fillId="2" borderId="1" xfId="0" applyFont="1" applyFill="1" applyBorder="1" applyAlignment="1">
      <alignment vertical="top" wrapText="1"/>
    </xf>
    <xf numFmtId="0" fontId="55" fillId="2" borderId="1" xfId="0" applyFont="1" applyFill="1" applyBorder="1" applyAlignment="1">
      <alignment horizontal="left" vertical="center" wrapText="1"/>
    </xf>
    <xf numFmtId="0" fontId="0" fillId="2" borderId="13" xfId="0" applyFill="1" applyBorder="1" applyAlignment="1">
      <alignment horizontal="center" vertical="center" wrapText="1" shrinkToFit="1"/>
    </xf>
    <xf numFmtId="0" fontId="0" fillId="2" borderId="13" xfId="0" applyFill="1" applyBorder="1" applyAlignment="1"/>
    <xf numFmtId="0" fontId="0" fillId="2" borderId="13" xfId="0" applyFill="1" applyBorder="1" applyAlignment="1">
      <alignment horizontal="center" vertical="center" wrapText="1"/>
    </xf>
    <xf numFmtId="0" fontId="0" fillId="2" borderId="13" xfId="0" applyFill="1" applyBorder="1" applyAlignment="1">
      <alignment wrapText="1" shrinkToFit="1"/>
    </xf>
    <xf numFmtId="0" fontId="5" fillId="2" borderId="1" xfId="0" applyFont="1" applyFill="1" applyBorder="1" applyAlignment="1">
      <alignment horizontal="left" vertical="top" wrapText="1" shrinkToFit="1"/>
    </xf>
    <xf numFmtId="0" fontId="0" fillId="2" borderId="1" xfId="0" applyFill="1" applyBorder="1" applyAlignment="1">
      <alignment horizontal="left" vertical="top" wrapText="1" shrinkToFit="1"/>
    </xf>
    <xf numFmtId="0" fontId="0" fillId="2" borderId="1" xfId="0" applyFill="1" applyBorder="1" applyAlignment="1">
      <alignment horizontal="left" vertical="center" wrapText="1"/>
    </xf>
    <xf numFmtId="0" fontId="55" fillId="2" borderId="13" xfId="0" applyFont="1" applyFill="1" applyBorder="1" applyAlignment="1">
      <alignment wrapText="1" shrinkToFit="1"/>
    </xf>
    <xf numFmtId="0" fontId="55" fillId="2" borderId="12" xfId="0" applyFont="1" applyFill="1" applyBorder="1" applyAlignment="1">
      <alignment horizontal="left" vertical="center" wrapText="1" shrinkToFit="1"/>
    </xf>
    <xf numFmtId="0" fontId="75" fillId="2" borderId="1" xfId="0" applyFont="1" applyFill="1" applyBorder="1" applyAlignment="1">
      <alignment horizontal="left" vertical="top" wrapText="1" shrinkToFit="1"/>
    </xf>
    <xf numFmtId="0" fontId="9" fillId="2" borderId="1" xfId="0" applyFont="1" applyFill="1" applyBorder="1" applyAlignment="1">
      <alignment horizontal="center" vertical="center" wrapText="1" shrinkToFit="1"/>
    </xf>
    <xf numFmtId="0" fontId="0" fillId="2" borderId="1" xfId="0" applyFont="1" applyFill="1" applyBorder="1" applyAlignment="1">
      <alignment wrapText="1"/>
    </xf>
    <xf numFmtId="0" fontId="18"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shrinkToFit="1"/>
    </xf>
    <xf numFmtId="0" fontId="18" fillId="2" borderId="12" xfId="0" applyFont="1" applyFill="1" applyBorder="1" applyAlignment="1">
      <alignment horizontal="center" vertical="center" wrapText="1" shrinkToFit="1"/>
    </xf>
    <xf numFmtId="0" fontId="18" fillId="2" borderId="1" xfId="0" applyFont="1" applyFill="1" applyBorder="1" applyAlignment="1">
      <alignment horizontal="center" vertical="center" wrapText="1"/>
    </xf>
    <xf numFmtId="0" fontId="0" fillId="2" borderId="12" xfId="0" applyFont="1" applyFill="1" applyBorder="1" applyAlignment="1">
      <alignment horizontal="left" vertical="center" wrapText="1"/>
    </xf>
    <xf numFmtId="0" fontId="0" fillId="2" borderId="1" xfId="0" applyFont="1" applyFill="1" applyBorder="1" applyAlignment="1">
      <alignment horizontal="left" wrapText="1" shrinkToFit="1"/>
    </xf>
    <xf numFmtId="0" fontId="55" fillId="2" borderId="1" xfId="0" applyFont="1" applyFill="1" applyBorder="1" applyAlignment="1">
      <alignment wrapText="1"/>
    </xf>
    <xf numFmtId="0" fontId="63" fillId="2" borderId="1" xfId="0" applyFont="1" applyFill="1" applyBorder="1" applyAlignment="1">
      <alignment wrapText="1" shrinkToFit="1"/>
    </xf>
    <xf numFmtId="167" fontId="7" fillId="2" borderId="1"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16" fontId="18" fillId="2" borderId="1" xfId="0" applyNumberFormat="1" applyFont="1" applyFill="1" applyBorder="1" applyAlignment="1">
      <alignment horizontal="center" vertical="center" wrapText="1"/>
    </xf>
    <xf numFmtId="1" fontId="57" fillId="2" borderId="1"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0" fillId="2" borderId="1" xfId="0" applyFill="1" applyBorder="1" applyAlignment="1"/>
    <xf numFmtId="0" fontId="14" fillId="2" borderId="1" xfId="0" applyFont="1" applyFill="1" applyBorder="1" applyAlignment="1">
      <alignment horizontal="center" vertical="center" wrapText="1"/>
    </xf>
    <xf numFmtId="0" fontId="0" fillId="2" borderId="1" xfId="0" applyFont="1" applyFill="1" applyBorder="1" applyAlignment="1">
      <alignment horizontal="left" vertical="top" wrapText="1" shrinkToFit="1"/>
    </xf>
    <xf numFmtId="0" fontId="1" fillId="2" borderId="1" xfId="0" applyFont="1" applyFill="1" applyBorder="1" applyAlignment="1">
      <alignment horizontal="left" vertical="center" wrapText="1" shrinkToFit="1"/>
    </xf>
    <xf numFmtId="0" fontId="0" fillId="2" borderId="1" xfId="0" applyFont="1" applyFill="1" applyBorder="1" applyAlignment="1">
      <alignment wrapText="1" shrinkToFit="1"/>
    </xf>
    <xf numFmtId="0" fontId="76" fillId="2" borderId="1" xfId="0" applyFont="1" applyFill="1" applyBorder="1" applyAlignment="1">
      <alignment wrapText="1"/>
    </xf>
    <xf numFmtId="0" fontId="14" fillId="2" borderId="1" xfId="0" applyFont="1" applyFill="1" applyBorder="1" applyAlignment="1">
      <alignment horizontal="center" vertical="center" wrapText="1"/>
    </xf>
    <xf numFmtId="0" fontId="1" fillId="2" borderId="1" xfId="0" applyFont="1" applyFill="1" applyBorder="1" applyAlignment="1">
      <alignment vertical="center" wrapText="1" shrinkToFit="1"/>
    </xf>
    <xf numFmtId="1" fontId="61" fillId="2" borderId="1" xfId="0" applyNumberFormat="1" applyFont="1" applyFill="1" applyBorder="1" applyAlignment="1">
      <alignment horizontal="center" vertical="center"/>
    </xf>
    <xf numFmtId="1" fontId="64" fillId="2" borderId="1" xfId="0" applyNumberFormat="1" applyFont="1" applyFill="1" applyBorder="1" applyAlignment="1">
      <alignment horizontal="center" vertical="center" wrapText="1"/>
    </xf>
    <xf numFmtId="0" fontId="24" fillId="2" borderId="1" xfId="0" applyFont="1" applyFill="1" applyBorder="1" applyAlignment="1">
      <alignment wrapText="1"/>
    </xf>
    <xf numFmtId="0" fontId="0" fillId="2" borderId="13" xfId="0" applyFont="1" applyFill="1" applyBorder="1" applyAlignment="1">
      <alignment vertical="top" wrapText="1" shrinkToFit="1"/>
    </xf>
    <xf numFmtId="0" fontId="0" fillId="2" borderId="13" xfId="0" applyFont="1" applyFill="1" applyBorder="1" applyAlignment="1">
      <alignment vertical="center" wrapText="1"/>
    </xf>
    <xf numFmtId="0" fontId="55" fillId="2" borderId="13" xfId="0" applyFont="1" applyFill="1" applyBorder="1" applyAlignment="1">
      <alignment horizontal="left" wrapText="1"/>
    </xf>
    <xf numFmtId="0" fontId="0" fillId="2" borderId="12" xfId="0" applyFont="1" applyFill="1" applyBorder="1" applyAlignment="1">
      <alignment vertical="center" wrapText="1"/>
    </xf>
    <xf numFmtId="0" fontId="55" fillId="2" borderId="12" xfId="0" applyFont="1" applyFill="1" applyBorder="1" applyAlignment="1">
      <alignment horizontal="left" wrapText="1"/>
    </xf>
    <xf numFmtId="0" fontId="60" fillId="2" borderId="13" xfId="0" applyFont="1" applyFill="1" applyBorder="1" applyAlignment="1">
      <alignment horizontal="left" vertical="center" wrapText="1" shrinkToFit="1"/>
    </xf>
    <xf numFmtId="0" fontId="0" fillId="2" borderId="12" xfId="0" applyFont="1" applyFill="1" applyBorder="1" applyAlignment="1">
      <alignment horizontal="left" vertical="top" wrapText="1"/>
    </xf>
    <xf numFmtId="0" fontId="55" fillId="2" borderId="1" xfId="0" applyFont="1" applyFill="1" applyBorder="1" applyAlignment="1">
      <alignment horizontal="left" wrapText="1"/>
    </xf>
    <xf numFmtId="0" fontId="42" fillId="2" borderId="1" xfId="0" applyFont="1" applyFill="1" applyBorder="1" applyAlignment="1">
      <alignment vertical="top" wrapText="1"/>
    </xf>
    <xf numFmtId="0" fontId="72" fillId="2" borderId="1" xfId="0" applyFont="1" applyFill="1" applyBorder="1" applyAlignment="1">
      <alignment horizontal="left" vertical="top" wrapText="1"/>
    </xf>
    <xf numFmtId="0" fontId="0" fillId="2" borderId="13" xfId="0" applyFont="1" applyFill="1" applyBorder="1" applyAlignment="1">
      <alignment vertical="top" wrapText="1"/>
    </xf>
    <xf numFmtId="0" fontId="48" fillId="2" borderId="1" xfId="0" applyFont="1" applyFill="1" applyBorder="1" applyAlignment="1">
      <alignment horizontal="left" vertical="top" wrapText="1"/>
    </xf>
    <xf numFmtId="0" fontId="42" fillId="2" borderId="1" xfId="0" applyFont="1" applyFill="1" applyBorder="1" applyAlignment="1">
      <alignment wrapText="1"/>
    </xf>
    <xf numFmtId="0" fontId="23" fillId="2" borderId="1" xfId="0" applyFont="1" applyFill="1" applyBorder="1" applyAlignment="1">
      <alignment horizontal="left" vertical="top" wrapText="1"/>
    </xf>
    <xf numFmtId="0" fontId="92" fillId="2" borderId="1" xfId="0" applyFont="1" applyFill="1" applyBorder="1" applyAlignment="1">
      <alignment wrapText="1"/>
    </xf>
    <xf numFmtId="0" fontId="55" fillId="2" borderId="12" xfId="0" applyFont="1" applyFill="1" applyBorder="1" applyAlignment="1">
      <alignment vertical="center" wrapText="1"/>
    </xf>
    <xf numFmtId="0" fontId="85" fillId="2" borderId="1" xfId="0" applyFont="1" applyFill="1" applyBorder="1" applyAlignment="1">
      <alignment wrapText="1"/>
    </xf>
    <xf numFmtId="0" fontId="83" fillId="2" borderId="11" xfId="0" applyFont="1" applyFill="1" applyBorder="1" applyAlignment="1">
      <alignment horizontal="left" vertical="top" wrapText="1"/>
    </xf>
    <xf numFmtId="0" fontId="85" fillId="2" borderId="12" xfId="0" applyFont="1" applyFill="1" applyBorder="1" applyAlignment="1">
      <alignment wrapText="1"/>
    </xf>
    <xf numFmtId="0" fontId="83" fillId="2" borderId="1" xfId="0" applyFont="1" applyFill="1" applyBorder="1" applyAlignment="1">
      <alignment vertical="top" wrapText="1"/>
    </xf>
    <xf numFmtId="0" fontId="0" fillId="2" borderId="1" xfId="0" applyFont="1" applyFill="1" applyBorder="1" applyAlignment="1">
      <alignment horizontal="left" vertical="top" wrapText="1"/>
    </xf>
    <xf numFmtId="0" fontId="85" fillId="2" borderId="1" xfId="0" applyFont="1" applyFill="1" applyBorder="1" applyAlignment="1">
      <alignment vertical="top" wrapText="1"/>
    </xf>
    <xf numFmtId="17" fontId="17" fillId="2" borderId="1" xfId="0" applyNumberFormat="1" applyFont="1" applyFill="1" applyBorder="1" applyAlignment="1">
      <alignment horizontal="center" vertical="center" wrapText="1"/>
    </xf>
    <xf numFmtId="0" fontId="42" fillId="2" borderId="1" xfId="0" applyFont="1" applyFill="1" applyBorder="1" applyAlignment="1">
      <alignment vertical="top" wrapText="1" shrinkToFit="1"/>
    </xf>
    <xf numFmtId="0" fontId="0" fillId="2" borderId="13" xfId="0" applyFont="1" applyFill="1" applyBorder="1" applyAlignment="1">
      <alignment horizontal="left" vertical="center" wrapText="1" shrinkToFit="1"/>
    </xf>
    <xf numFmtId="0" fontId="55" fillId="2" borderId="13" xfId="0" applyFont="1" applyFill="1" applyBorder="1" applyAlignment="1">
      <alignment vertical="top" wrapText="1" shrinkToFit="1"/>
    </xf>
    <xf numFmtId="0" fontId="0" fillId="2" borderId="1" xfId="0" applyFill="1" applyBorder="1" applyAlignment="1">
      <alignment vertical="top" wrapText="1"/>
    </xf>
    <xf numFmtId="0" fontId="55" fillId="2" borderId="12" xfId="0" applyFont="1" applyFill="1" applyBorder="1" applyAlignment="1">
      <alignment vertical="top" wrapText="1" shrinkToFit="1"/>
    </xf>
    <xf numFmtId="0" fontId="2" fillId="2" borderId="1" xfId="0" applyFont="1" applyFill="1" applyBorder="1" applyAlignment="1">
      <alignment wrapText="1" shrinkToFit="1"/>
    </xf>
    <xf numFmtId="0" fontId="0" fillId="2" borderId="1" xfId="0" applyFont="1" applyFill="1" applyBorder="1" applyAlignment="1">
      <alignment horizontal="left" vertical="top" wrapText="1" shrinkToFit="1"/>
    </xf>
    <xf numFmtId="0" fontId="55" fillId="2" borderId="1" xfId="0" applyFont="1" applyFill="1" applyBorder="1" applyAlignment="1">
      <alignment vertical="top" wrapText="1"/>
    </xf>
    <xf numFmtId="0" fontId="55" fillId="2" borderId="1" xfId="0" applyFont="1" applyFill="1" applyBorder="1" applyAlignment="1">
      <alignment horizontal="left" wrapText="1" shrinkToFit="1"/>
    </xf>
    <xf numFmtId="0" fontId="48" fillId="2" borderId="12" xfId="0" applyFont="1" applyFill="1" applyBorder="1" applyAlignment="1">
      <alignment horizontal="left" vertical="top" wrapText="1" shrinkToFit="1"/>
    </xf>
    <xf numFmtId="0" fontId="19" fillId="2" borderId="11" xfId="0" applyFont="1" applyFill="1" applyBorder="1" applyAlignment="1">
      <alignment horizontal="left" vertical="top" wrapText="1" shrinkToFit="1"/>
    </xf>
    <xf numFmtId="0" fontId="19" fillId="2" borderId="12" xfId="0" applyFont="1" applyFill="1" applyBorder="1" applyAlignment="1">
      <alignment horizontal="left" vertical="top" wrapText="1" shrinkToFit="1"/>
    </xf>
    <xf numFmtId="0" fontId="23" fillId="2" borderId="11" xfId="0" applyFont="1" applyFill="1" applyBorder="1" applyAlignment="1">
      <alignment horizontal="left" vertical="top" wrapText="1" shrinkToFit="1"/>
    </xf>
    <xf numFmtId="0" fontId="0" fillId="2" borderId="11" xfId="0" applyFill="1" applyBorder="1" applyAlignment="1"/>
    <xf numFmtId="0" fontId="55" fillId="2" borderId="1" xfId="0" applyFont="1" applyFill="1" applyBorder="1" applyAlignment="1">
      <alignment wrapText="1" shrinkToFit="1"/>
    </xf>
    <xf numFmtId="0" fontId="24" fillId="2" borderId="12" xfId="0" applyFont="1" applyFill="1" applyBorder="1" applyAlignment="1">
      <alignment wrapText="1" shrinkToFit="1"/>
    </xf>
    <xf numFmtId="0" fontId="2" fillId="2" borderId="1" xfId="0" applyFont="1" applyFill="1" applyBorder="1" applyAlignment="1">
      <alignment horizontal="center" vertical="center" wrapText="1" shrinkToFit="1"/>
    </xf>
    <xf numFmtId="0" fontId="55" fillId="2" borderId="13" xfId="0" applyFont="1" applyFill="1" applyBorder="1" applyAlignment="1">
      <alignment horizontal="left" vertical="center" wrapText="1" shrinkToFit="1"/>
    </xf>
    <xf numFmtId="0" fontId="3" fillId="2" borderId="11" xfId="0" applyFont="1" applyFill="1" applyBorder="1" applyAlignment="1">
      <alignment vertical="top" wrapText="1"/>
    </xf>
    <xf numFmtId="0" fontId="42" fillId="2" borderId="12" xfId="0" applyFont="1" applyFill="1" applyBorder="1" applyAlignment="1">
      <alignment horizontal="left" wrapText="1"/>
    </xf>
    <xf numFmtId="0" fontId="0" fillId="2" borderId="12" xfId="0" applyFill="1" applyBorder="1" applyAlignment="1">
      <alignment vertical="top" wrapText="1"/>
    </xf>
    <xf numFmtId="0" fontId="13" fillId="2" borderId="1" xfId="0" applyFont="1" applyFill="1" applyBorder="1" applyAlignment="1">
      <alignment horizontal="left" vertical="top" wrapText="1"/>
    </xf>
    <xf numFmtId="0" fontId="82" fillId="2" borderId="1" xfId="0" applyFont="1" applyFill="1" applyBorder="1" applyAlignment="1">
      <alignment horizontal="left" vertical="center" wrapText="1" shrinkToFit="1"/>
    </xf>
    <xf numFmtId="0" fontId="24" fillId="2" borderId="0" xfId="0" applyFont="1" applyFill="1" applyAlignment="1">
      <alignment wrapText="1" shrinkToFit="1"/>
    </xf>
  </cellXfs>
  <cellStyles count="48">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cel Built-in Normal" xfId="29"/>
    <cellStyle name="Explanatory Text" xfId="30"/>
    <cellStyle name="Good" xfId="31"/>
    <cellStyle name="Heading 1" xfId="32"/>
    <cellStyle name="Heading 2" xfId="33"/>
    <cellStyle name="Heading 3" xfId="34"/>
    <cellStyle name="Heading 4" xfId="35"/>
    <cellStyle name="Input" xfId="36"/>
    <cellStyle name="Linked Cell" xfId="37"/>
    <cellStyle name="Neutral" xfId="38"/>
    <cellStyle name="Note" xfId="39"/>
    <cellStyle name="Output" xfId="40"/>
    <cellStyle name="Title" xfId="41"/>
    <cellStyle name="Total" xfId="42"/>
    <cellStyle name="Warning Text" xfId="43"/>
    <cellStyle name="Обычный" xfId="0" builtinId="0"/>
    <cellStyle name="Обычный 2" xfId="44"/>
    <cellStyle name="Обычный 3" xfId="45"/>
    <cellStyle name="Обычный 3 2" xfId="46"/>
    <cellStyle name="Обычный 4" xfId="47"/>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1"/>
  <sheetViews>
    <sheetView tabSelected="1" zoomScale="52" zoomScaleNormal="52" zoomScaleSheetLayoutView="82" zoomScalePageLayoutView="64" workbookViewId="0">
      <pane ySplit="7" topLeftCell="A37" activePane="bottomLeft" state="frozen"/>
      <selection pane="bottomLeft" activeCell="A34" sqref="A34:M34"/>
    </sheetView>
  </sheetViews>
  <sheetFormatPr defaultColWidth="8.88671875" defaultRowHeight="13.2" x14ac:dyDescent="0.25"/>
  <cols>
    <col min="1" max="1" width="4.5546875" style="1" customWidth="1"/>
    <col min="2" max="2" width="18.109375" style="1" customWidth="1"/>
    <col min="3" max="3" width="10" style="1" customWidth="1"/>
    <col min="4" max="4" width="29.33203125" style="2" customWidth="1"/>
    <col min="5" max="5" width="81.88671875" style="2" customWidth="1"/>
    <col min="6" max="6" width="6.44140625" style="2" customWidth="1"/>
    <col min="7" max="7" width="8.6640625" style="1" customWidth="1"/>
    <col min="8" max="8" width="9" style="1" customWidth="1"/>
    <col min="9" max="9" width="10.33203125" style="1" customWidth="1"/>
    <col min="10" max="10" width="9.109375" style="1" customWidth="1"/>
    <col min="11" max="11" width="9.44140625" style="1" customWidth="1"/>
    <col min="12" max="12" width="23" style="1" hidden="1" customWidth="1"/>
    <col min="13" max="13" width="22.21875" style="1" customWidth="1"/>
    <col min="14" max="14" width="8.88671875" style="1"/>
    <col min="15" max="15" width="28.44140625" style="1" customWidth="1"/>
    <col min="16" max="16" width="8.88671875" style="1"/>
    <col min="17" max="17" width="16.44140625" style="1" customWidth="1"/>
    <col min="18" max="16384" width="8.88671875" style="1"/>
  </cols>
  <sheetData>
    <row r="1" spans="1:18" ht="19.8" customHeight="1" x14ac:dyDescent="0.3">
      <c r="K1" s="35" t="s">
        <v>275</v>
      </c>
    </row>
    <row r="2" spans="1:18" ht="17.25" customHeight="1" x14ac:dyDescent="0.25">
      <c r="E2" s="4" t="s">
        <v>0</v>
      </c>
      <c r="F2" s="4"/>
      <c r="L2" s="5"/>
    </row>
    <row r="3" spans="1:18" ht="33.6" customHeight="1" x14ac:dyDescent="0.35">
      <c r="A3" s="261" t="s">
        <v>407</v>
      </c>
      <c r="B3" s="261"/>
      <c r="C3" s="261"/>
      <c r="D3" s="261"/>
      <c r="E3" s="261"/>
      <c r="F3" s="261"/>
      <c r="G3" s="261"/>
      <c r="H3" s="261"/>
      <c r="I3" s="261"/>
      <c r="J3" s="261"/>
      <c r="K3" s="261"/>
      <c r="L3" s="261"/>
      <c r="M3" s="261"/>
    </row>
    <row r="4" spans="1:18" ht="13.5" customHeight="1" x14ac:dyDescent="0.25">
      <c r="A4" s="1" t="s">
        <v>1</v>
      </c>
    </row>
    <row r="5" spans="1:18" s="6" customFormat="1" ht="45.6" customHeight="1" x14ac:dyDescent="0.25">
      <c r="A5" s="262" t="s">
        <v>2</v>
      </c>
      <c r="B5" s="262" t="s">
        <v>3</v>
      </c>
      <c r="C5" s="263" t="s">
        <v>4</v>
      </c>
      <c r="D5" s="262" t="s">
        <v>5</v>
      </c>
      <c r="E5" s="264" t="s">
        <v>484</v>
      </c>
      <c r="F5" s="262" t="s">
        <v>6</v>
      </c>
      <c r="G5" s="262" t="s">
        <v>7</v>
      </c>
      <c r="H5" s="240" t="s">
        <v>485</v>
      </c>
      <c r="I5" s="328"/>
      <c r="J5" s="328"/>
      <c r="K5" s="328"/>
      <c r="L5" s="161" t="s">
        <v>4</v>
      </c>
      <c r="M5" s="265" t="s">
        <v>8</v>
      </c>
      <c r="O5" s="253"/>
      <c r="P5" s="329"/>
      <c r="Q5" s="329"/>
      <c r="R5" s="329"/>
    </row>
    <row r="6" spans="1:18" s="6" customFormat="1" ht="110.4" customHeight="1" x14ac:dyDescent="0.25">
      <c r="A6" s="255"/>
      <c r="B6" s="255"/>
      <c r="C6" s="330"/>
      <c r="D6" s="255"/>
      <c r="E6" s="331"/>
      <c r="F6" s="255"/>
      <c r="G6" s="255"/>
      <c r="H6" s="79" t="s">
        <v>156</v>
      </c>
      <c r="I6" s="161" t="s">
        <v>9</v>
      </c>
      <c r="J6" s="161" t="s">
        <v>165</v>
      </c>
      <c r="K6" s="161" t="s">
        <v>164</v>
      </c>
      <c r="L6" s="161"/>
      <c r="M6" s="332"/>
    </row>
    <row r="7" spans="1:18" s="6" customFormat="1" ht="20.25" customHeight="1" x14ac:dyDescent="0.25">
      <c r="A7" s="165">
        <v>1</v>
      </c>
      <c r="B7" s="165">
        <v>2</v>
      </c>
      <c r="C7" s="7">
        <v>3</v>
      </c>
      <c r="D7" s="7">
        <v>4</v>
      </c>
      <c r="E7" s="7">
        <v>5</v>
      </c>
      <c r="F7" s="7">
        <v>6</v>
      </c>
      <c r="G7" s="165">
        <v>7</v>
      </c>
      <c r="H7" s="165">
        <v>8</v>
      </c>
      <c r="I7" s="8">
        <v>9</v>
      </c>
      <c r="J7" s="8">
        <v>10</v>
      </c>
      <c r="K7" s="8">
        <v>11</v>
      </c>
      <c r="L7" s="8">
        <v>10</v>
      </c>
      <c r="M7" s="8">
        <v>12</v>
      </c>
    </row>
    <row r="8" spans="1:18" s="6" customFormat="1" ht="24" customHeight="1" x14ac:dyDescent="0.35">
      <c r="A8" s="333" t="s">
        <v>10</v>
      </c>
      <c r="B8" s="334"/>
      <c r="C8" s="334"/>
      <c r="D8" s="334"/>
      <c r="E8" s="334"/>
      <c r="F8" s="334"/>
      <c r="G8" s="334"/>
      <c r="H8" s="334"/>
      <c r="I8" s="334"/>
      <c r="J8" s="334"/>
      <c r="K8" s="334"/>
      <c r="L8" s="334"/>
      <c r="M8" s="335"/>
    </row>
    <row r="9" spans="1:18" s="6" customFormat="1" ht="20.25" customHeight="1" x14ac:dyDescent="0.25">
      <c r="A9" s="247" t="s">
        <v>11</v>
      </c>
      <c r="B9" s="254"/>
      <c r="C9" s="254"/>
      <c r="D9" s="254"/>
      <c r="E9" s="254"/>
      <c r="F9" s="254"/>
      <c r="G9" s="254"/>
      <c r="H9" s="254"/>
      <c r="I9" s="254"/>
      <c r="J9" s="254"/>
      <c r="K9" s="254"/>
      <c r="L9" s="254"/>
      <c r="M9" s="255"/>
    </row>
    <row r="10" spans="1:18" s="29" customFormat="1" ht="208.8" customHeight="1" x14ac:dyDescent="0.25">
      <c r="A10" s="90" t="s">
        <v>12</v>
      </c>
      <c r="B10" s="164" t="s">
        <v>166</v>
      </c>
      <c r="C10" s="227" t="s">
        <v>13</v>
      </c>
      <c r="D10" s="94" t="s">
        <v>305</v>
      </c>
      <c r="E10" s="145" t="s">
        <v>306</v>
      </c>
      <c r="F10" s="36">
        <v>2016</v>
      </c>
      <c r="G10" s="36"/>
      <c r="H10" s="174" t="s">
        <v>486</v>
      </c>
      <c r="I10" s="336" t="s">
        <v>160</v>
      </c>
      <c r="J10" s="337"/>
      <c r="K10" s="337"/>
      <c r="L10" s="90" t="s">
        <v>157</v>
      </c>
      <c r="M10" s="155" t="s">
        <v>247</v>
      </c>
    </row>
    <row r="11" spans="1:18" s="29" customFormat="1" ht="247.2" customHeight="1" x14ac:dyDescent="0.25">
      <c r="A11" s="90" t="s">
        <v>14</v>
      </c>
      <c r="B11" s="91" t="s">
        <v>307</v>
      </c>
      <c r="C11" s="338"/>
      <c r="D11" s="154" t="s">
        <v>167</v>
      </c>
      <c r="E11" s="101" t="s">
        <v>471</v>
      </c>
      <c r="F11" s="165">
        <v>2020</v>
      </c>
      <c r="G11" s="36"/>
      <c r="H11" s="51" t="s">
        <v>487</v>
      </c>
      <c r="I11" s="339" t="s">
        <v>160</v>
      </c>
      <c r="J11" s="337"/>
      <c r="K11" s="337"/>
      <c r="L11" s="14"/>
      <c r="M11" s="155" t="s">
        <v>173</v>
      </c>
    </row>
    <row r="12" spans="1:18" s="9" customFormat="1" ht="19.2" customHeight="1" x14ac:dyDescent="0.3">
      <c r="A12" s="247" t="s">
        <v>15</v>
      </c>
      <c r="B12" s="256"/>
      <c r="C12" s="256"/>
      <c r="D12" s="256"/>
      <c r="E12" s="256"/>
      <c r="F12" s="256"/>
      <c r="G12" s="256"/>
      <c r="H12" s="256"/>
      <c r="I12" s="256"/>
      <c r="J12" s="256"/>
      <c r="K12" s="256"/>
      <c r="L12" s="256"/>
      <c r="M12" s="246"/>
    </row>
    <row r="13" spans="1:18" s="9" customFormat="1" ht="220.2" customHeight="1" x14ac:dyDescent="0.25">
      <c r="A13" s="340" t="s">
        <v>16</v>
      </c>
      <c r="B13" s="151" t="s">
        <v>308</v>
      </c>
      <c r="C13" s="227" t="s">
        <v>13</v>
      </c>
      <c r="D13" s="154" t="s">
        <v>168</v>
      </c>
      <c r="E13" s="145" t="s">
        <v>309</v>
      </c>
      <c r="F13" s="165">
        <v>2018</v>
      </c>
      <c r="G13" s="36"/>
      <c r="H13" s="54" t="s">
        <v>488</v>
      </c>
      <c r="I13" s="339" t="s">
        <v>160</v>
      </c>
      <c r="J13" s="337"/>
      <c r="K13" s="337"/>
      <c r="L13" s="337" t="s">
        <v>54</v>
      </c>
      <c r="M13" s="164" t="s">
        <v>173</v>
      </c>
    </row>
    <row r="14" spans="1:18" s="29" customFormat="1" ht="368.4" customHeight="1" x14ac:dyDescent="0.25">
      <c r="A14" s="340" t="s">
        <v>17</v>
      </c>
      <c r="B14" s="149" t="s">
        <v>18</v>
      </c>
      <c r="C14" s="338"/>
      <c r="D14" s="155" t="s">
        <v>310</v>
      </c>
      <c r="E14" s="154" t="s">
        <v>332</v>
      </c>
      <c r="F14" s="165">
        <v>2017</v>
      </c>
      <c r="G14" s="36"/>
      <c r="H14" s="54" t="s">
        <v>489</v>
      </c>
      <c r="I14" s="341" t="s">
        <v>160</v>
      </c>
      <c r="J14" s="337"/>
      <c r="K14" s="337"/>
      <c r="L14" s="337"/>
      <c r="M14" s="164" t="s">
        <v>173</v>
      </c>
    </row>
    <row r="15" spans="1:18" s="29" customFormat="1" ht="216" customHeight="1" x14ac:dyDescent="0.25">
      <c r="A15" s="340" t="s">
        <v>19</v>
      </c>
      <c r="B15" s="91" t="s">
        <v>312</v>
      </c>
      <c r="C15" s="338"/>
      <c r="D15" s="154" t="s">
        <v>313</v>
      </c>
      <c r="E15" s="145" t="s">
        <v>314</v>
      </c>
      <c r="F15" s="165">
        <v>2018</v>
      </c>
      <c r="G15" s="36"/>
      <c r="H15" s="54" t="s">
        <v>489</v>
      </c>
      <c r="I15" s="341" t="s">
        <v>160</v>
      </c>
      <c r="J15" s="342"/>
      <c r="K15" s="342"/>
      <c r="L15" s="115"/>
      <c r="M15" s="155" t="s">
        <v>173</v>
      </c>
    </row>
    <row r="16" spans="1:18" s="29" customFormat="1" ht="228" customHeight="1" x14ac:dyDescent="0.25">
      <c r="A16" s="340" t="s">
        <v>20</v>
      </c>
      <c r="B16" s="151" t="s">
        <v>315</v>
      </c>
      <c r="C16" s="338"/>
      <c r="D16" s="154" t="s">
        <v>170</v>
      </c>
      <c r="E16" s="145" t="s">
        <v>331</v>
      </c>
      <c r="F16" s="165">
        <v>2018</v>
      </c>
      <c r="G16" s="36"/>
      <c r="H16" s="54" t="s">
        <v>490</v>
      </c>
      <c r="I16" s="341" t="s">
        <v>160</v>
      </c>
      <c r="J16" s="342"/>
      <c r="K16" s="342"/>
      <c r="L16" s="115"/>
      <c r="M16" s="164" t="s">
        <v>173</v>
      </c>
    </row>
    <row r="17" spans="1:13" s="29" customFormat="1" ht="49.8" customHeight="1" x14ac:dyDescent="0.25">
      <c r="A17" s="343" t="s">
        <v>21</v>
      </c>
      <c r="B17" s="186" t="s">
        <v>316</v>
      </c>
      <c r="C17" s="338"/>
      <c r="D17" s="218" t="s">
        <v>318</v>
      </c>
      <c r="E17" s="344" t="s">
        <v>330</v>
      </c>
      <c r="F17" s="257">
        <v>2015</v>
      </c>
      <c r="G17" s="36"/>
      <c r="H17" s="51">
        <v>42095</v>
      </c>
      <c r="I17" s="11">
        <v>232.21</v>
      </c>
      <c r="J17" s="345">
        <v>0</v>
      </c>
      <c r="K17" s="346">
        <f>I17-J17</f>
        <v>232.21</v>
      </c>
      <c r="L17" s="14"/>
      <c r="M17" s="347"/>
    </row>
    <row r="18" spans="1:13" s="29" customFormat="1" ht="50.4" customHeight="1" x14ac:dyDescent="0.25">
      <c r="A18" s="343"/>
      <c r="B18" s="258"/>
      <c r="C18" s="338"/>
      <c r="D18" s="218"/>
      <c r="E18" s="348"/>
      <c r="F18" s="257"/>
      <c r="G18" s="36"/>
      <c r="H18" s="54">
        <v>42186</v>
      </c>
      <c r="I18" s="11">
        <v>232.21</v>
      </c>
      <c r="J18" s="345">
        <v>232.21</v>
      </c>
      <c r="K18" s="346">
        <f>I18-J18</f>
        <v>0</v>
      </c>
      <c r="L18" s="14"/>
      <c r="M18" s="347"/>
    </row>
    <row r="19" spans="1:13" s="29" customFormat="1" ht="50.4" customHeight="1" x14ac:dyDescent="0.25">
      <c r="A19" s="343"/>
      <c r="B19" s="258"/>
      <c r="C19" s="338"/>
      <c r="D19" s="218"/>
      <c r="E19" s="348"/>
      <c r="F19" s="257"/>
      <c r="G19" s="36"/>
      <c r="H19" s="54">
        <v>42278</v>
      </c>
      <c r="I19" s="106">
        <v>1035.6120000000001</v>
      </c>
      <c r="J19" s="349">
        <v>232.21</v>
      </c>
      <c r="K19" s="350">
        <f>I19-J19</f>
        <v>803.40200000000004</v>
      </c>
      <c r="L19" s="14"/>
      <c r="M19" s="347"/>
    </row>
    <row r="20" spans="1:13" s="29" customFormat="1" ht="269.39999999999998" customHeight="1" x14ac:dyDescent="0.25">
      <c r="A20" s="255"/>
      <c r="B20" s="351"/>
      <c r="C20" s="338"/>
      <c r="D20" s="352"/>
      <c r="E20" s="353"/>
      <c r="F20" s="255"/>
      <c r="G20" s="36"/>
      <c r="H20" s="319">
        <v>42370</v>
      </c>
      <c r="I20" s="105">
        <v>1058.9390000000001</v>
      </c>
      <c r="J20" s="354">
        <v>1058.9390000000001</v>
      </c>
      <c r="K20" s="355">
        <f>I20-J20</f>
        <v>0</v>
      </c>
      <c r="L20" s="14"/>
      <c r="M20" s="356" t="s">
        <v>317</v>
      </c>
    </row>
    <row r="21" spans="1:13" s="9" customFormat="1" ht="22.5" customHeight="1" x14ac:dyDescent="0.3">
      <c r="A21" s="247" t="s">
        <v>22</v>
      </c>
      <c r="B21" s="256"/>
      <c r="C21" s="256"/>
      <c r="D21" s="256"/>
      <c r="E21" s="256"/>
      <c r="F21" s="256"/>
      <c r="G21" s="256"/>
      <c r="H21" s="256"/>
      <c r="I21" s="256"/>
      <c r="J21" s="256"/>
      <c r="K21" s="256"/>
      <c r="L21" s="256"/>
      <c r="M21" s="260"/>
    </row>
    <row r="22" spans="1:13" s="29" customFormat="1" ht="255" customHeight="1" x14ac:dyDescent="0.25">
      <c r="A22" s="340" t="s">
        <v>23</v>
      </c>
      <c r="B22" s="149" t="s">
        <v>171</v>
      </c>
      <c r="C22" s="227" t="s">
        <v>13</v>
      </c>
      <c r="D22" s="154" t="s">
        <v>319</v>
      </c>
      <c r="E22" s="145" t="s">
        <v>320</v>
      </c>
      <c r="F22" s="165">
        <v>2016</v>
      </c>
      <c r="G22" s="36"/>
      <c r="H22" s="54" t="s">
        <v>491</v>
      </c>
      <c r="I22" s="341" t="s">
        <v>160</v>
      </c>
      <c r="J22" s="342"/>
      <c r="K22" s="357"/>
      <c r="L22" s="115"/>
      <c r="M22" s="160" t="s">
        <v>246</v>
      </c>
    </row>
    <row r="23" spans="1:13" s="29" customFormat="1" ht="158.4" customHeight="1" x14ac:dyDescent="0.25">
      <c r="A23" s="358" t="s">
        <v>24</v>
      </c>
      <c r="B23" s="186" t="s">
        <v>25</v>
      </c>
      <c r="C23" s="227"/>
      <c r="D23" s="197" t="s">
        <v>321</v>
      </c>
      <c r="E23" s="300" t="s">
        <v>329</v>
      </c>
      <c r="F23" s="301">
        <v>2025</v>
      </c>
      <c r="G23" s="189"/>
      <c r="H23" s="359" t="s">
        <v>492</v>
      </c>
      <c r="I23" s="360" t="s">
        <v>160</v>
      </c>
      <c r="J23" s="361"/>
      <c r="K23" s="362"/>
      <c r="L23" s="115"/>
      <c r="M23" s="194" t="s">
        <v>246</v>
      </c>
    </row>
    <row r="24" spans="1:13" s="29" customFormat="1" ht="351" customHeight="1" x14ac:dyDescent="0.25">
      <c r="A24" s="363"/>
      <c r="B24" s="364"/>
      <c r="C24" s="338"/>
      <c r="D24" s="365"/>
      <c r="E24" s="366"/>
      <c r="F24" s="363"/>
      <c r="G24" s="363"/>
      <c r="H24" s="363"/>
      <c r="I24" s="363"/>
      <c r="J24" s="363"/>
      <c r="K24" s="367"/>
      <c r="L24" s="115"/>
      <c r="M24" s="368"/>
    </row>
    <row r="25" spans="1:13" s="29" customFormat="1" ht="163.80000000000001" customHeight="1" x14ac:dyDescent="0.25">
      <c r="A25" s="358" t="s">
        <v>26</v>
      </c>
      <c r="B25" s="186" t="s">
        <v>322</v>
      </c>
      <c r="C25" s="338"/>
      <c r="D25" s="181" t="s">
        <v>323</v>
      </c>
      <c r="E25" s="300" t="s">
        <v>324</v>
      </c>
      <c r="F25" s="369">
        <v>2015</v>
      </c>
      <c r="G25" s="370"/>
      <c r="H25" s="54" t="s">
        <v>172</v>
      </c>
      <c r="I25" s="107">
        <v>23.9</v>
      </c>
      <c r="J25" s="371">
        <v>17.760000000000002</v>
      </c>
      <c r="K25" s="16">
        <f>I25-J25</f>
        <v>6.139999999999997</v>
      </c>
      <c r="L25" s="115"/>
      <c r="M25" s="372"/>
    </row>
    <row r="26" spans="1:13" s="29" customFormat="1" ht="267.60000000000002" customHeight="1" x14ac:dyDescent="0.25">
      <c r="A26" s="363"/>
      <c r="B26" s="373"/>
      <c r="C26" s="338"/>
      <c r="D26" s="374"/>
      <c r="E26" s="374"/>
      <c r="F26" s="363"/>
      <c r="G26" s="363"/>
      <c r="H26" s="319">
        <v>42370</v>
      </c>
      <c r="I26" s="56">
        <v>17.760000000000002</v>
      </c>
      <c r="J26" s="375">
        <v>17.760000000000002</v>
      </c>
      <c r="K26" s="57">
        <f>I26-J26</f>
        <v>0</v>
      </c>
      <c r="L26" s="14"/>
      <c r="M26" s="160" t="s">
        <v>325</v>
      </c>
    </row>
    <row r="27" spans="1:13" s="29" customFormat="1" ht="94.8" customHeight="1" x14ac:dyDescent="0.25">
      <c r="A27" s="358" t="s">
        <v>27</v>
      </c>
      <c r="B27" s="186" t="s">
        <v>326</v>
      </c>
      <c r="C27" s="338"/>
      <c r="D27" s="376" t="s">
        <v>327</v>
      </c>
      <c r="E27" s="300" t="s">
        <v>328</v>
      </c>
      <c r="F27" s="377">
        <v>2015</v>
      </c>
      <c r="G27" s="377">
        <v>2015</v>
      </c>
      <c r="H27" s="54" t="s">
        <v>172</v>
      </c>
      <c r="I27" s="107">
        <v>10.91</v>
      </c>
      <c r="J27" s="337">
        <v>0</v>
      </c>
      <c r="K27" s="16">
        <f>I27-J27</f>
        <v>10.91</v>
      </c>
      <c r="L27" s="14"/>
      <c r="M27" s="160"/>
    </row>
    <row r="28" spans="1:13" s="29" customFormat="1" ht="257.39999999999998" customHeight="1" x14ac:dyDescent="0.25">
      <c r="A28" s="363"/>
      <c r="B28" s="364"/>
      <c r="C28" s="338"/>
      <c r="D28" s="378"/>
      <c r="E28" s="374"/>
      <c r="F28" s="379"/>
      <c r="G28" s="379"/>
      <c r="H28" s="319">
        <v>42370</v>
      </c>
      <c r="I28" s="56">
        <v>10.91</v>
      </c>
      <c r="J28" s="380">
        <v>10.91</v>
      </c>
      <c r="K28" s="57">
        <f>I28-J28</f>
        <v>0</v>
      </c>
      <c r="L28" s="14"/>
      <c r="M28" s="12"/>
    </row>
    <row r="29" spans="1:13" s="9" customFormat="1" ht="18.75" customHeight="1" x14ac:dyDescent="0.3">
      <c r="A29" s="247" t="s">
        <v>28</v>
      </c>
      <c r="B29" s="247"/>
      <c r="C29" s="247"/>
      <c r="D29" s="247"/>
      <c r="E29" s="247"/>
      <c r="F29" s="247"/>
      <c r="G29" s="247"/>
      <c r="H29" s="247"/>
      <c r="I29" s="247"/>
      <c r="J29" s="247"/>
      <c r="K29" s="247"/>
      <c r="L29" s="247"/>
      <c r="M29" s="246"/>
    </row>
    <row r="30" spans="1:13" s="29" customFormat="1" ht="320.39999999999998" customHeight="1" x14ac:dyDescent="0.25">
      <c r="A30" s="340" t="s">
        <v>29</v>
      </c>
      <c r="B30" s="149" t="s">
        <v>30</v>
      </c>
      <c r="C30" s="62" t="s">
        <v>333</v>
      </c>
      <c r="D30" s="149" t="s">
        <v>334</v>
      </c>
      <c r="E30" s="145" t="s">
        <v>343</v>
      </c>
      <c r="F30" s="95" t="s">
        <v>248</v>
      </c>
      <c r="G30" s="95"/>
      <c r="H30" s="54" t="s">
        <v>283</v>
      </c>
      <c r="I30" s="108" t="s">
        <v>160</v>
      </c>
      <c r="J30" s="381"/>
      <c r="K30" s="382"/>
      <c r="L30" s="14"/>
      <c r="M30" s="167" t="s">
        <v>173</v>
      </c>
    </row>
    <row r="31" spans="1:13" s="29" customFormat="1" ht="396.6" customHeight="1" x14ac:dyDescent="0.25">
      <c r="A31" s="340" t="s">
        <v>31</v>
      </c>
      <c r="B31" s="164" t="s">
        <v>335</v>
      </c>
      <c r="C31" s="383" t="s">
        <v>13</v>
      </c>
      <c r="D31" s="149" t="s">
        <v>493</v>
      </c>
      <c r="E31" s="145" t="s">
        <v>336</v>
      </c>
      <c r="F31" s="90" t="s">
        <v>158</v>
      </c>
      <c r="G31" s="163"/>
      <c r="H31" s="54" t="s">
        <v>494</v>
      </c>
      <c r="I31" s="64">
        <v>0.29799999999999999</v>
      </c>
      <c r="J31" s="385">
        <v>0</v>
      </c>
      <c r="K31" s="386">
        <f t="shared" ref="K31:K32" si="0">I31-J31</f>
        <v>0.29799999999999999</v>
      </c>
      <c r="L31" s="14"/>
      <c r="M31" s="160" t="s">
        <v>337</v>
      </c>
    </row>
    <row r="32" spans="1:13" s="29" customFormat="1" ht="148.19999999999999" customHeight="1" x14ac:dyDescent="0.25">
      <c r="A32" s="358" t="s">
        <v>340</v>
      </c>
      <c r="B32" s="186" t="s">
        <v>338</v>
      </c>
      <c r="C32" s="383"/>
      <c r="D32" s="197" t="s">
        <v>339</v>
      </c>
      <c r="E32" s="196" t="s">
        <v>341</v>
      </c>
      <c r="F32" s="369" t="s">
        <v>174</v>
      </c>
      <c r="G32" s="370"/>
      <c r="H32" s="54">
        <v>42278</v>
      </c>
      <c r="I32" s="109">
        <v>2.5</v>
      </c>
      <c r="J32" s="387">
        <v>0</v>
      </c>
      <c r="K32" s="388">
        <f t="shared" si="0"/>
        <v>2.5</v>
      </c>
      <c r="L32" s="14"/>
      <c r="M32" s="160"/>
    </row>
    <row r="33" spans="1:13" s="29" customFormat="1" ht="245.4" customHeight="1" x14ac:dyDescent="0.25">
      <c r="A33" s="363"/>
      <c r="B33" s="373"/>
      <c r="C33" s="389"/>
      <c r="D33" s="368"/>
      <c r="E33" s="374"/>
      <c r="F33" s="363"/>
      <c r="G33" s="363"/>
      <c r="H33" s="319">
        <v>42370</v>
      </c>
      <c r="I33" s="63">
        <v>2.5</v>
      </c>
      <c r="J33" s="390">
        <v>1.18</v>
      </c>
      <c r="K33" s="391">
        <f t="shared" ref="K33" si="1">I33-J33</f>
        <v>1.32</v>
      </c>
      <c r="L33" s="14"/>
      <c r="M33" s="178" t="s">
        <v>342</v>
      </c>
    </row>
    <row r="34" spans="1:13" ht="21" customHeight="1" x14ac:dyDescent="0.35">
      <c r="A34" s="249" t="s">
        <v>33</v>
      </c>
      <c r="B34" s="392"/>
      <c r="C34" s="392"/>
      <c r="D34" s="392"/>
      <c r="E34" s="392"/>
      <c r="F34" s="392"/>
      <c r="G34" s="392"/>
      <c r="H34" s="392"/>
      <c r="I34" s="392"/>
      <c r="J34" s="392"/>
      <c r="K34" s="392"/>
      <c r="L34" s="392"/>
      <c r="M34" s="392"/>
    </row>
    <row r="35" spans="1:13" ht="21.75" customHeight="1" x14ac:dyDescent="0.3">
      <c r="A35" s="247" t="s">
        <v>34</v>
      </c>
      <c r="B35" s="260"/>
      <c r="C35" s="260"/>
      <c r="D35" s="260"/>
      <c r="E35" s="260"/>
      <c r="F35" s="260"/>
      <c r="G35" s="260"/>
      <c r="H35" s="260"/>
      <c r="I35" s="260"/>
      <c r="J35" s="260"/>
      <c r="K35" s="260"/>
      <c r="L35" s="260"/>
      <c r="M35" s="260"/>
    </row>
    <row r="36" spans="1:13" ht="409.6" customHeight="1" x14ac:dyDescent="0.25">
      <c r="A36" s="340" t="s">
        <v>35</v>
      </c>
      <c r="B36" s="166" t="s">
        <v>344</v>
      </c>
      <c r="C36" s="110" t="s">
        <v>36</v>
      </c>
      <c r="D36" s="162" t="s">
        <v>37</v>
      </c>
      <c r="E36" s="164" t="s">
        <v>345</v>
      </c>
      <c r="F36" s="161">
        <v>2018</v>
      </c>
      <c r="G36" s="319">
        <v>41998</v>
      </c>
      <c r="H36" s="54" t="s">
        <v>283</v>
      </c>
      <c r="I36" s="111" t="s">
        <v>160</v>
      </c>
      <c r="J36" s="8"/>
      <c r="K36" s="8"/>
      <c r="L36" s="15"/>
      <c r="M36" s="167" t="s">
        <v>175</v>
      </c>
    </row>
    <row r="37" spans="1:13" ht="24" customHeight="1" x14ac:dyDescent="0.3">
      <c r="A37" s="393" t="s">
        <v>38</v>
      </c>
      <c r="B37" s="260"/>
      <c r="C37" s="260"/>
      <c r="D37" s="260"/>
      <c r="E37" s="260"/>
      <c r="F37" s="260"/>
      <c r="G37" s="260"/>
      <c r="H37" s="260"/>
      <c r="I37" s="260"/>
      <c r="J37" s="260"/>
      <c r="K37" s="260"/>
      <c r="L37" s="260"/>
      <c r="M37" s="260"/>
    </row>
    <row r="38" spans="1:13" ht="194.4" customHeight="1" x14ac:dyDescent="0.3">
      <c r="A38" s="301" t="s">
        <v>39</v>
      </c>
      <c r="B38" s="295" t="s">
        <v>303</v>
      </c>
      <c r="C38" s="198" t="s">
        <v>40</v>
      </c>
      <c r="D38" s="293" t="s">
        <v>240</v>
      </c>
      <c r="E38" s="196" t="s">
        <v>447</v>
      </c>
      <c r="F38" s="189">
        <v>2015</v>
      </c>
      <c r="G38" s="150"/>
      <c r="H38" s="54">
        <v>42278</v>
      </c>
      <c r="I38" s="394">
        <v>383.1</v>
      </c>
      <c r="J38" s="59">
        <v>287.3</v>
      </c>
      <c r="K38" s="103">
        <f>I38-J38</f>
        <v>95.800000000000011</v>
      </c>
      <c r="L38" s="150"/>
      <c r="M38" s="150"/>
    </row>
    <row r="39" spans="1:13" ht="358.8" customHeight="1" x14ac:dyDescent="0.25">
      <c r="A39" s="363"/>
      <c r="B39" s="395"/>
      <c r="C39" s="395"/>
      <c r="D39" s="395"/>
      <c r="E39" s="396"/>
      <c r="F39" s="395"/>
      <c r="G39" s="397"/>
      <c r="H39" s="319">
        <v>42369</v>
      </c>
      <c r="I39" s="322">
        <v>383.1</v>
      </c>
      <c r="J39" s="55">
        <v>383.1</v>
      </c>
      <c r="K39" s="60">
        <f>I39-J39</f>
        <v>0</v>
      </c>
      <c r="L39" s="95"/>
      <c r="M39" s="152"/>
    </row>
    <row r="40" spans="1:13" ht="24" customHeight="1" x14ac:dyDescent="0.3">
      <c r="A40" s="393" t="s">
        <v>41</v>
      </c>
      <c r="B40" s="260"/>
      <c r="C40" s="260"/>
      <c r="D40" s="260"/>
      <c r="E40" s="260"/>
      <c r="F40" s="260"/>
      <c r="G40" s="260"/>
      <c r="H40" s="260"/>
      <c r="I40" s="260"/>
      <c r="J40" s="260"/>
      <c r="K40" s="260"/>
      <c r="L40" s="260"/>
      <c r="M40" s="260"/>
    </row>
    <row r="41" spans="1:13" ht="45" customHeight="1" x14ac:dyDescent="0.3">
      <c r="A41" s="301" t="s">
        <v>42</v>
      </c>
      <c r="B41" s="292" t="s">
        <v>303</v>
      </c>
      <c r="C41" s="198" t="s">
        <v>43</v>
      </c>
      <c r="D41" s="293" t="s">
        <v>239</v>
      </c>
      <c r="E41" s="273" t="s">
        <v>448</v>
      </c>
      <c r="F41" s="189">
        <v>2015</v>
      </c>
      <c r="G41" s="267"/>
      <c r="H41" s="398" t="s">
        <v>292</v>
      </c>
      <c r="I41" s="399" t="s">
        <v>176</v>
      </c>
      <c r="J41" s="303" t="s">
        <v>160</v>
      </c>
      <c r="K41" s="267"/>
      <c r="L41" s="150"/>
      <c r="M41" s="192" t="s">
        <v>177</v>
      </c>
    </row>
    <row r="42" spans="1:13" ht="365.4" customHeight="1" x14ac:dyDescent="0.25">
      <c r="A42" s="363"/>
      <c r="B42" s="395"/>
      <c r="C42" s="395"/>
      <c r="D42" s="395"/>
      <c r="E42" s="400"/>
      <c r="F42" s="395"/>
      <c r="G42" s="395"/>
      <c r="H42" s="395"/>
      <c r="I42" s="395"/>
      <c r="J42" s="401"/>
      <c r="K42" s="395"/>
      <c r="L42" s="39"/>
      <c r="M42" s="395"/>
    </row>
    <row r="43" spans="1:13" ht="22.2" customHeight="1" x14ac:dyDescent="0.3">
      <c r="A43" s="247" t="s">
        <v>44</v>
      </c>
      <c r="B43" s="260"/>
      <c r="C43" s="260"/>
      <c r="D43" s="260"/>
      <c r="E43" s="260"/>
      <c r="F43" s="260"/>
      <c r="G43" s="260"/>
      <c r="H43" s="260"/>
      <c r="I43" s="260"/>
      <c r="J43" s="260"/>
      <c r="K43" s="260"/>
      <c r="L43" s="260"/>
      <c r="M43" s="260"/>
    </row>
    <row r="44" spans="1:13" ht="22.2" customHeight="1" x14ac:dyDescent="0.3">
      <c r="A44" s="301" t="s">
        <v>45</v>
      </c>
      <c r="B44" s="243" t="s">
        <v>303</v>
      </c>
      <c r="C44" s="220" t="s">
        <v>43</v>
      </c>
      <c r="D44" s="230" t="s">
        <v>239</v>
      </c>
      <c r="E44" s="196" t="s">
        <v>449</v>
      </c>
      <c r="F44" s="189">
        <v>2015</v>
      </c>
      <c r="G44" s="267"/>
      <c r="H44" s="398" t="s">
        <v>304</v>
      </c>
      <c r="I44" s="402" t="s">
        <v>176</v>
      </c>
      <c r="J44" s="302" t="s">
        <v>160</v>
      </c>
      <c r="K44" s="267"/>
      <c r="L44" s="150"/>
      <c r="M44" s="192" t="s">
        <v>177</v>
      </c>
    </row>
    <row r="45" spans="1:13" ht="399.6" customHeight="1" x14ac:dyDescent="0.25">
      <c r="A45" s="363"/>
      <c r="B45" s="395"/>
      <c r="C45" s="395"/>
      <c r="D45" s="395"/>
      <c r="E45" s="396"/>
      <c r="F45" s="395"/>
      <c r="G45" s="395"/>
      <c r="H45" s="395"/>
      <c r="I45" s="396"/>
      <c r="J45" s="403"/>
      <c r="K45" s="401"/>
      <c r="L45" s="39"/>
      <c r="M45" s="395"/>
    </row>
    <row r="46" spans="1:13" ht="39" customHeight="1" x14ac:dyDescent="0.3">
      <c r="A46" s="247" t="s">
        <v>46</v>
      </c>
      <c r="B46" s="260"/>
      <c r="C46" s="260"/>
      <c r="D46" s="260"/>
      <c r="E46" s="260"/>
      <c r="F46" s="260"/>
      <c r="G46" s="260"/>
      <c r="H46" s="260"/>
      <c r="I46" s="260"/>
      <c r="J46" s="260"/>
      <c r="K46" s="260"/>
      <c r="L46" s="260"/>
      <c r="M46" s="260"/>
    </row>
    <row r="47" spans="1:13" ht="39" customHeight="1" x14ac:dyDescent="0.3">
      <c r="A47" s="301" t="s">
        <v>47</v>
      </c>
      <c r="B47" s="292" t="s">
        <v>303</v>
      </c>
      <c r="C47" s="198" t="s">
        <v>43</v>
      </c>
      <c r="D47" s="293" t="s">
        <v>239</v>
      </c>
      <c r="E47" s="196" t="s">
        <v>450</v>
      </c>
      <c r="F47" s="189">
        <v>2015</v>
      </c>
      <c r="G47" s="267"/>
      <c r="H47" s="398" t="s">
        <v>446</v>
      </c>
      <c r="I47" s="404" t="s">
        <v>176</v>
      </c>
      <c r="J47" s="308" t="s">
        <v>160</v>
      </c>
      <c r="K47" s="267"/>
      <c r="L47" s="150"/>
      <c r="M47" s="192" t="s">
        <v>177</v>
      </c>
    </row>
    <row r="48" spans="1:13" ht="378.6" customHeight="1" x14ac:dyDescent="0.25">
      <c r="A48" s="363"/>
      <c r="B48" s="395"/>
      <c r="C48" s="395"/>
      <c r="D48" s="395"/>
      <c r="E48" s="396"/>
      <c r="F48" s="395"/>
      <c r="G48" s="395"/>
      <c r="H48" s="395"/>
      <c r="I48" s="405"/>
      <c r="J48" s="406"/>
      <c r="K48" s="401"/>
      <c r="L48" s="39"/>
      <c r="M48" s="396"/>
    </row>
    <row r="49" spans="1:13" ht="27.75" customHeight="1" x14ac:dyDescent="0.3">
      <c r="A49" s="247" t="s">
        <v>48</v>
      </c>
      <c r="B49" s="260"/>
      <c r="C49" s="260"/>
      <c r="D49" s="260"/>
      <c r="E49" s="260"/>
      <c r="F49" s="260"/>
      <c r="G49" s="260"/>
      <c r="H49" s="260"/>
      <c r="I49" s="260"/>
      <c r="J49" s="260"/>
      <c r="K49" s="260"/>
      <c r="L49" s="260"/>
      <c r="M49" s="260"/>
    </row>
    <row r="50" spans="1:13" ht="34.799999999999997" customHeight="1" x14ac:dyDescent="0.3">
      <c r="A50" s="202" t="s">
        <v>49</v>
      </c>
      <c r="B50" s="186" t="s">
        <v>390</v>
      </c>
      <c r="C50" s="198" t="s">
        <v>50</v>
      </c>
      <c r="D50" s="204" t="s">
        <v>391</v>
      </c>
      <c r="E50" s="203" t="s">
        <v>392</v>
      </c>
      <c r="F50" s="202" t="s">
        <v>178</v>
      </c>
      <c r="G50" s="150"/>
      <c r="H50" s="175">
        <v>42278</v>
      </c>
      <c r="I50" s="394">
        <v>285</v>
      </c>
      <c r="J50" s="59">
        <v>168.3</v>
      </c>
      <c r="K50" s="103">
        <f>I50-J50</f>
        <v>116.69999999999999</v>
      </c>
      <c r="L50" s="150"/>
      <c r="M50" s="150"/>
    </row>
    <row r="51" spans="1:13" ht="320.39999999999998" customHeight="1" x14ac:dyDescent="0.25">
      <c r="A51" s="367"/>
      <c r="B51" s="407"/>
      <c r="C51" s="396"/>
      <c r="D51" s="395"/>
      <c r="E51" s="396"/>
      <c r="F51" s="395"/>
      <c r="G51" s="159"/>
      <c r="H51" s="408">
        <v>42369</v>
      </c>
      <c r="I51" s="322">
        <v>285</v>
      </c>
      <c r="J51" s="60">
        <v>285</v>
      </c>
      <c r="K51" s="60">
        <f>I51-J51</f>
        <v>0</v>
      </c>
      <c r="L51" s="10"/>
      <c r="M51" s="110"/>
    </row>
    <row r="52" spans="1:13" ht="34.5" customHeight="1" x14ac:dyDescent="0.3">
      <c r="A52" s="259" t="s">
        <v>51</v>
      </c>
      <c r="B52" s="260"/>
      <c r="C52" s="260"/>
      <c r="D52" s="260"/>
      <c r="E52" s="260"/>
      <c r="F52" s="260"/>
      <c r="G52" s="260"/>
      <c r="H52" s="260"/>
      <c r="I52" s="260"/>
      <c r="J52" s="260"/>
      <c r="K52" s="260"/>
      <c r="L52" s="260"/>
      <c r="M52" s="260"/>
    </row>
    <row r="53" spans="1:13" ht="78.599999999999994" customHeight="1" x14ac:dyDescent="0.3">
      <c r="A53" s="409" t="s">
        <v>52</v>
      </c>
      <c r="B53" s="185" t="s">
        <v>424</v>
      </c>
      <c r="C53" s="185" t="s">
        <v>53</v>
      </c>
      <c r="D53" s="307" t="s">
        <v>425</v>
      </c>
      <c r="E53" s="306" t="s">
        <v>426</v>
      </c>
      <c r="F53" s="189">
        <v>2018</v>
      </c>
      <c r="G53" s="150"/>
      <c r="H53" s="175">
        <v>42278</v>
      </c>
      <c r="I53" s="123">
        <v>916.8</v>
      </c>
      <c r="J53" s="103">
        <v>105</v>
      </c>
      <c r="K53" s="103">
        <f>I53-J53</f>
        <v>811.8</v>
      </c>
      <c r="L53" s="150"/>
      <c r="M53" s="150"/>
    </row>
    <row r="54" spans="1:13" s="29" customFormat="1" ht="253.8" customHeight="1" x14ac:dyDescent="0.25">
      <c r="A54" s="410"/>
      <c r="B54" s="395"/>
      <c r="C54" s="395"/>
      <c r="D54" s="395"/>
      <c r="E54" s="395"/>
      <c r="F54" s="395"/>
      <c r="G54" s="39"/>
      <c r="H54" s="408">
        <v>42369</v>
      </c>
      <c r="I54" s="75">
        <v>916.8</v>
      </c>
      <c r="J54" s="60">
        <v>916.8</v>
      </c>
      <c r="K54" s="60">
        <f>I54-J54</f>
        <v>0</v>
      </c>
      <c r="L54" s="14"/>
      <c r="M54" s="318"/>
    </row>
    <row r="55" spans="1:13" ht="24.75" customHeight="1" x14ac:dyDescent="0.3">
      <c r="A55" s="247" t="s">
        <v>55</v>
      </c>
      <c r="B55" s="246"/>
      <c r="C55" s="246"/>
      <c r="D55" s="246"/>
      <c r="E55" s="246"/>
      <c r="F55" s="246"/>
      <c r="G55" s="246"/>
      <c r="H55" s="246"/>
      <c r="I55" s="246"/>
      <c r="J55" s="246"/>
      <c r="K55" s="246"/>
      <c r="L55" s="246"/>
      <c r="M55" s="246"/>
    </row>
    <row r="56" spans="1:13" s="29" customFormat="1" ht="303.60000000000002" customHeight="1" x14ac:dyDescent="0.3">
      <c r="A56" s="90" t="s">
        <v>56</v>
      </c>
      <c r="B56" s="154" t="s">
        <v>179</v>
      </c>
      <c r="C56" s="93" t="s">
        <v>348</v>
      </c>
      <c r="D56" s="162" t="s">
        <v>249</v>
      </c>
      <c r="E56" s="144" t="s">
        <v>346</v>
      </c>
      <c r="F56" s="165">
        <v>2020</v>
      </c>
      <c r="G56" s="143"/>
      <c r="H56" s="319" t="s">
        <v>347</v>
      </c>
      <c r="I56" s="112" t="s">
        <v>176</v>
      </c>
      <c r="J56" s="113"/>
      <c r="K56" s="114"/>
      <c r="L56" s="115"/>
      <c r="M56" s="155" t="s">
        <v>173</v>
      </c>
    </row>
    <row r="57" spans="1:13" s="29" customFormat="1" ht="68.400000000000006" customHeight="1" x14ac:dyDescent="0.3">
      <c r="A57" s="411" t="s">
        <v>57</v>
      </c>
      <c r="B57" s="241" t="s">
        <v>349</v>
      </c>
      <c r="C57" s="304" t="s">
        <v>32</v>
      </c>
      <c r="D57" s="218" t="s">
        <v>350</v>
      </c>
      <c r="E57" s="215" t="s">
        <v>352</v>
      </c>
      <c r="F57" s="257">
        <v>2015</v>
      </c>
      <c r="G57" s="143"/>
      <c r="H57" s="51" t="s">
        <v>161</v>
      </c>
      <c r="I57" s="165">
        <v>7.0380000000000003</v>
      </c>
      <c r="J57" s="157">
        <v>3.55</v>
      </c>
      <c r="K57" s="8">
        <f>I57-J57</f>
        <v>3.4880000000000004</v>
      </c>
      <c r="L57" s="14"/>
      <c r="M57" s="12"/>
    </row>
    <row r="58" spans="1:13" s="29" customFormat="1" ht="68.400000000000006" customHeight="1" x14ac:dyDescent="0.3">
      <c r="A58" s="411"/>
      <c r="B58" s="241"/>
      <c r="C58" s="305"/>
      <c r="D58" s="218"/>
      <c r="E58" s="215"/>
      <c r="F58" s="257"/>
      <c r="G58" s="143"/>
      <c r="H58" s="54">
        <v>42278</v>
      </c>
      <c r="I58" s="165">
        <v>7.0380000000000003</v>
      </c>
      <c r="J58" s="157">
        <v>6.2030000000000003</v>
      </c>
      <c r="K58" s="8">
        <f>I58-J58</f>
        <v>0.83499999999999996</v>
      </c>
      <c r="L58" s="14"/>
      <c r="M58" s="412" t="s">
        <v>351</v>
      </c>
    </row>
    <row r="59" spans="1:13" ht="127.8" customHeight="1" x14ac:dyDescent="0.25">
      <c r="A59" s="413"/>
      <c r="B59" s="414"/>
      <c r="C59" s="415"/>
      <c r="D59" s="352"/>
      <c r="E59" s="268"/>
      <c r="F59" s="260"/>
      <c r="G59" s="10"/>
      <c r="H59" s="319">
        <v>42369</v>
      </c>
      <c r="I59" s="56">
        <v>7.0380000000000003</v>
      </c>
      <c r="J59" s="43">
        <v>6.5</v>
      </c>
      <c r="K59" s="45">
        <f>I59-J59</f>
        <v>0.53800000000000026</v>
      </c>
      <c r="L59" s="10"/>
      <c r="M59" s="365"/>
    </row>
    <row r="60" spans="1:13" s="29" customFormat="1" ht="266.39999999999998" customHeight="1" x14ac:dyDescent="0.3">
      <c r="A60" s="148" t="s">
        <v>58</v>
      </c>
      <c r="B60" s="166" t="s">
        <v>353</v>
      </c>
      <c r="C60" s="368"/>
      <c r="D60" s="154" t="s">
        <v>354</v>
      </c>
      <c r="E60" s="144" t="s">
        <v>355</v>
      </c>
      <c r="F60" s="165">
        <v>2015</v>
      </c>
      <c r="G60" s="143"/>
      <c r="H60" s="54" t="s">
        <v>356</v>
      </c>
      <c r="I60" s="112" t="s">
        <v>160</v>
      </c>
      <c r="J60" s="116"/>
      <c r="K60" s="117"/>
      <c r="L60" s="115"/>
      <c r="M60" s="164" t="s">
        <v>173</v>
      </c>
    </row>
    <row r="61" spans="1:13" ht="22.5" customHeight="1" x14ac:dyDescent="0.3">
      <c r="A61" s="247" t="s">
        <v>59</v>
      </c>
      <c r="B61" s="246"/>
      <c r="C61" s="246"/>
      <c r="D61" s="246"/>
      <c r="E61" s="246"/>
      <c r="F61" s="246"/>
      <c r="G61" s="246"/>
      <c r="H61" s="246"/>
      <c r="I61" s="246"/>
      <c r="J61" s="246"/>
      <c r="K61" s="246"/>
      <c r="L61" s="246"/>
      <c r="M61" s="246"/>
    </row>
    <row r="62" spans="1:13" ht="106.2" customHeight="1" x14ac:dyDescent="0.3">
      <c r="A62" s="187" t="s">
        <v>60</v>
      </c>
      <c r="B62" s="186" t="s">
        <v>237</v>
      </c>
      <c r="C62" s="294" t="s">
        <v>236</v>
      </c>
      <c r="D62" s="273" t="s">
        <v>250</v>
      </c>
      <c r="E62" s="273" t="s">
        <v>406</v>
      </c>
      <c r="F62" s="280">
        <v>2018</v>
      </c>
      <c r="G62" s="190"/>
      <c r="H62" s="132">
        <v>42278</v>
      </c>
      <c r="I62" s="133">
        <v>74.2</v>
      </c>
      <c r="J62" s="133">
        <v>58.12</v>
      </c>
      <c r="K62" s="133">
        <f>I62-J62</f>
        <v>16.080000000000005</v>
      </c>
      <c r="L62" s="143"/>
      <c r="M62" s="143"/>
    </row>
    <row r="63" spans="1:13" s="49" customFormat="1" ht="388.8" customHeight="1" x14ac:dyDescent="0.3">
      <c r="A63" s="416"/>
      <c r="B63" s="417"/>
      <c r="C63" s="418"/>
      <c r="D63" s="419"/>
      <c r="E63" s="400"/>
      <c r="F63" s="417"/>
      <c r="G63" s="417"/>
      <c r="H63" s="50">
        <v>42369</v>
      </c>
      <c r="I63" s="52">
        <v>74.2</v>
      </c>
      <c r="J63" s="52">
        <v>74.2</v>
      </c>
      <c r="K63" s="52">
        <f>I63-J63</f>
        <v>0</v>
      </c>
      <c r="L63" s="151"/>
      <c r="M63" s="151"/>
    </row>
    <row r="64" spans="1:13" ht="25.2" customHeight="1" x14ac:dyDescent="0.3">
      <c r="A64" s="247" t="s">
        <v>61</v>
      </c>
      <c r="B64" s="246"/>
      <c r="C64" s="246"/>
      <c r="D64" s="246"/>
      <c r="E64" s="246"/>
      <c r="F64" s="246"/>
      <c r="G64" s="246"/>
      <c r="H64" s="246"/>
      <c r="I64" s="246"/>
      <c r="J64" s="246"/>
      <c r="K64" s="246"/>
      <c r="L64" s="246"/>
      <c r="M64" s="246"/>
    </row>
    <row r="65" spans="1:14" s="29" customFormat="1" ht="172.2" customHeight="1" x14ac:dyDescent="0.3">
      <c r="A65" s="8" t="s">
        <v>62</v>
      </c>
      <c r="B65" s="158" t="s">
        <v>424</v>
      </c>
      <c r="C65" s="147" t="s">
        <v>53</v>
      </c>
      <c r="D65" s="171" t="s">
        <v>266</v>
      </c>
      <c r="E65" s="173" t="s">
        <v>265</v>
      </c>
      <c r="F65" s="38">
        <v>2018</v>
      </c>
      <c r="G65" s="143"/>
      <c r="H65" s="172" t="s">
        <v>451</v>
      </c>
      <c r="I65" s="58" t="s">
        <v>160</v>
      </c>
      <c r="J65" s="58" t="s">
        <v>160</v>
      </c>
      <c r="K65" s="71"/>
      <c r="L65" s="14"/>
      <c r="M65" s="110" t="s">
        <v>180</v>
      </c>
    </row>
    <row r="66" spans="1:14" ht="31.5" customHeight="1" x14ac:dyDescent="0.3">
      <c r="A66" s="247" t="s">
        <v>63</v>
      </c>
      <c r="B66" s="246"/>
      <c r="C66" s="246"/>
      <c r="D66" s="246"/>
      <c r="E66" s="246"/>
      <c r="F66" s="246"/>
      <c r="G66" s="246"/>
      <c r="H66" s="246"/>
      <c r="I66" s="246"/>
      <c r="J66" s="246"/>
      <c r="K66" s="246"/>
      <c r="L66" s="246"/>
      <c r="M66" s="246"/>
      <c r="N66" s="420"/>
    </row>
    <row r="67" spans="1:14" s="29" customFormat="1" ht="167.4" customHeight="1" x14ac:dyDescent="0.3">
      <c r="A67" s="421" t="s">
        <v>64</v>
      </c>
      <c r="B67" s="158" t="s">
        <v>424</v>
      </c>
      <c r="C67" s="147" t="s">
        <v>53</v>
      </c>
      <c r="D67" s="171" t="s">
        <v>266</v>
      </c>
      <c r="E67" s="173" t="s">
        <v>265</v>
      </c>
      <c r="F67" s="38">
        <v>2018</v>
      </c>
      <c r="G67" s="143"/>
      <c r="H67" s="172" t="s">
        <v>451</v>
      </c>
      <c r="I67" s="58" t="s">
        <v>160</v>
      </c>
      <c r="J67" s="58" t="s">
        <v>160</v>
      </c>
      <c r="K67" s="71"/>
      <c r="L67" s="14"/>
      <c r="M67" s="110" t="s">
        <v>180</v>
      </c>
    </row>
    <row r="68" spans="1:14" ht="22.5" customHeight="1" x14ac:dyDescent="0.3">
      <c r="A68" s="247" t="s">
        <v>65</v>
      </c>
      <c r="B68" s="246"/>
      <c r="C68" s="246"/>
      <c r="D68" s="246"/>
      <c r="E68" s="246"/>
      <c r="F68" s="246"/>
      <c r="G68" s="246"/>
      <c r="H68" s="246"/>
      <c r="I68" s="246"/>
      <c r="J68" s="246"/>
      <c r="K68" s="246"/>
      <c r="L68" s="246"/>
      <c r="M68" s="246"/>
    </row>
    <row r="69" spans="1:14" s="29" customFormat="1" ht="27" customHeight="1" x14ac:dyDescent="0.3">
      <c r="A69" s="422" t="s">
        <v>66</v>
      </c>
      <c r="B69" s="250" t="s">
        <v>181</v>
      </c>
      <c r="C69" s="252" t="s">
        <v>67</v>
      </c>
      <c r="D69" s="224" t="s">
        <v>384</v>
      </c>
      <c r="E69" s="196" t="s">
        <v>383</v>
      </c>
      <c r="F69" s="205">
        <v>2015</v>
      </c>
      <c r="G69" s="205">
        <v>2015</v>
      </c>
      <c r="H69" s="174">
        <v>42095</v>
      </c>
      <c r="I69" s="157">
        <v>1.9</v>
      </c>
      <c r="J69" s="157">
        <v>0.8</v>
      </c>
      <c r="K69" s="8">
        <f>I69-J69</f>
        <v>1.0999999999999999</v>
      </c>
      <c r="L69" s="14"/>
      <c r="M69" s="143"/>
    </row>
    <row r="70" spans="1:14" s="29" customFormat="1" ht="27" customHeight="1" x14ac:dyDescent="0.3">
      <c r="A70" s="422"/>
      <c r="B70" s="251"/>
      <c r="C70" s="252"/>
      <c r="D70" s="224"/>
      <c r="E70" s="270"/>
      <c r="F70" s="205"/>
      <c r="G70" s="205"/>
      <c r="H70" s="174">
        <v>42278</v>
      </c>
      <c r="I70" s="102">
        <v>1.9</v>
      </c>
      <c r="J70" s="121">
        <v>1.6910000000000001</v>
      </c>
      <c r="K70" s="122">
        <f>I70-J70</f>
        <v>0.20899999999999985</v>
      </c>
      <c r="L70" s="14"/>
      <c r="M70" s="143"/>
    </row>
    <row r="71" spans="1:14" ht="204.6" customHeight="1" x14ac:dyDescent="0.25">
      <c r="A71" s="423"/>
      <c r="B71" s="424"/>
      <c r="C71" s="425"/>
      <c r="D71" s="426"/>
      <c r="E71" s="427"/>
      <c r="F71" s="428"/>
      <c r="G71" s="428"/>
      <c r="H71" s="172">
        <v>42369</v>
      </c>
      <c r="I71" s="65">
        <v>1.9</v>
      </c>
      <c r="J71" s="66">
        <v>1.9</v>
      </c>
      <c r="K71" s="67">
        <f>I71-J71</f>
        <v>0</v>
      </c>
      <c r="L71" s="10"/>
      <c r="M71" s="152"/>
    </row>
    <row r="72" spans="1:14" ht="19.2" customHeight="1" x14ac:dyDescent="0.3">
      <c r="A72" s="247" t="s">
        <v>68</v>
      </c>
      <c r="B72" s="246"/>
      <c r="C72" s="246"/>
      <c r="D72" s="246"/>
      <c r="E72" s="246"/>
      <c r="F72" s="246"/>
      <c r="G72" s="246"/>
      <c r="H72" s="246"/>
      <c r="I72" s="246"/>
      <c r="J72" s="246"/>
      <c r="K72" s="246"/>
      <c r="L72" s="246"/>
      <c r="M72" s="246"/>
    </row>
    <row r="73" spans="1:14" ht="187.8" customHeight="1" x14ac:dyDescent="0.3">
      <c r="A73" s="429" t="s">
        <v>69</v>
      </c>
      <c r="B73" s="195" t="s">
        <v>182</v>
      </c>
      <c r="C73" s="194" t="s">
        <v>50</v>
      </c>
      <c r="D73" s="193" t="s">
        <v>382</v>
      </c>
      <c r="E73" s="196" t="s">
        <v>394</v>
      </c>
      <c r="F73" s="183">
        <v>2018</v>
      </c>
      <c r="G73" s="190"/>
      <c r="H73" s="206" t="s">
        <v>451</v>
      </c>
      <c r="I73" s="207" t="s">
        <v>160</v>
      </c>
      <c r="J73" s="207" t="s">
        <v>160</v>
      </c>
      <c r="K73" s="190"/>
      <c r="L73" s="143"/>
      <c r="M73" s="195" t="s">
        <v>246</v>
      </c>
    </row>
    <row r="74" spans="1:14" s="29" customFormat="1" ht="315.60000000000002" customHeight="1" x14ac:dyDescent="0.25">
      <c r="A74" s="367"/>
      <c r="B74" s="395"/>
      <c r="C74" s="395"/>
      <c r="D74" s="430"/>
      <c r="E74" s="418"/>
      <c r="F74" s="395"/>
      <c r="G74" s="417"/>
      <c r="H74" s="431"/>
      <c r="I74" s="401"/>
      <c r="J74" s="401"/>
      <c r="K74" s="401"/>
      <c r="L74" s="14"/>
      <c r="M74" s="395"/>
    </row>
    <row r="75" spans="1:14" ht="22.5" customHeight="1" x14ac:dyDescent="0.3">
      <c r="A75" s="247" t="s">
        <v>70</v>
      </c>
      <c r="B75" s="246"/>
      <c r="C75" s="246"/>
      <c r="D75" s="246"/>
      <c r="E75" s="246"/>
      <c r="F75" s="246"/>
      <c r="G75" s="246"/>
      <c r="H75" s="246"/>
      <c r="I75" s="246"/>
      <c r="J75" s="246"/>
      <c r="K75" s="246"/>
      <c r="L75" s="246"/>
      <c r="M75" s="246"/>
    </row>
    <row r="76" spans="1:14" ht="370.8" customHeight="1" x14ac:dyDescent="0.3">
      <c r="A76" s="148" t="s">
        <v>71</v>
      </c>
      <c r="B76" s="156" t="s">
        <v>395</v>
      </c>
      <c r="C76" s="214" t="s">
        <v>50</v>
      </c>
      <c r="D76" s="162" t="s">
        <v>396</v>
      </c>
      <c r="E76" s="144" t="s">
        <v>397</v>
      </c>
      <c r="F76" s="146" t="s">
        <v>183</v>
      </c>
      <c r="G76" s="146">
        <v>2015</v>
      </c>
      <c r="H76" s="175" t="s">
        <v>452</v>
      </c>
      <c r="I76" s="111" t="s">
        <v>160</v>
      </c>
      <c r="J76" s="104"/>
      <c r="K76" s="104"/>
      <c r="L76" s="129"/>
      <c r="M76" s="167" t="s">
        <v>175</v>
      </c>
    </row>
    <row r="77" spans="1:14" ht="409.6" customHeight="1" x14ac:dyDescent="0.3">
      <c r="A77" s="148" t="s">
        <v>72</v>
      </c>
      <c r="B77" s="156" t="s">
        <v>73</v>
      </c>
      <c r="C77" s="432"/>
      <c r="D77" s="162" t="s">
        <v>398</v>
      </c>
      <c r="E77" s="144" t="s">
        <v>399</v>
      </c>
      <c r="F77" s="148">
        <v>2018</v>
      </c>
      <c r="G77" s="10"/>
      <c r="H77" s="54" t="s">
        <v>290</v>
      </c>
      <c r="I77" s="433" t="s">
        <v>160</v>
      </c>
      <c r="J77" s="104"/>
      <c r="K77" s="104"/>
      <c r="L77" s="129"/>
      <c r="M77" s="155" t="s">
        <v>246</v>
      </c>
    </row>
    <row r="78" spans="1:14" ht="19.5" customHeight="1" x14ac:dyDescent="0.35">
      <c r="A78" s="249" t="s">
        <v>74</v>
      </c>
      <c r="B78" s="392"/>
      <c r="C78" s="392"/>
      <c r="D78" s="392"/>
      <c r="E78" s="392"/>
      <c r="F78" s="392"/>
      <c r="G78" s="392"/>
      <c r="H78" s="392"/>
      <c r="I78" s="392"/>
      <c r="J78" s="392"/>
      <c r="K78" s="392"/>
      <c r="L78" s="392"/>
      <c r="M78" s="392"/>
    </row>
    <row r="79" spans="1:14" ht="22.5" customHeight="1" x14ac:dyDescent="0.3">
      <c r="A79" s="247" t="s">
        <v>75</v>
      </c>
      <c r="B79" s="246"/>
      <c r="C79" s="246"/>
      <c r="D79" s="246"/>
      <c r="E79" s="246"/>
      <c r="F79" s="246"/>
      <c r="G79" s="246"/>
      <c r="H79" s="246"/>
      <c r="I79" s="246"/>
      <c r="J79" s="246"/>
      <c r="K79" s="246"/>
      <c r="L79" s="246"/>
      <c r="M79" s="246"/>
    </row>
    <row r="80" spans="1:14" s="29" customFormat="1" ht="85.8" customHeight="1" x14ac:dyDescent="0.3">
      <c r="A80" s="272" t="s">
        <v>76</v>
      </c>
      <c r="B80" s="186" t="s">
        <v>77</v>
      </c>
      <c r="C80" s="230" t="s">
        <v>53</v>
      </c>
      <c r="D80" s="271" t="s">
        <v>413</v>
      </c>
      <c r="E80" s="209" t="s">
        <v>414</v>
      </c>
      <c r="F80" s="272">
        <v>2018</v>
      </c>
      <c r="G80" s="143"/>
      <c r="H80" s="51" t="s">
        <v>161</v>
      </c>
      <c r="I80" s="16">
        <v>1.3244</v>
      </c>
      <c r="J80" s="17">
        <v>0</v>
      </c>
      <c r="K80" s="16">
        <v>1.32</v>
      </c>
      <c r="L80" s="14"/>
      <c r="M80" s="434"/>
    </row>
    <row r="81" spans="1:14" s="29" customFormat="1" ht="73.2" customHeight="1" x14ac:dyDescent="0.3">
      <c r="A81" s="272"/>
      <c r="B81" s="258"/>
      <c r="C81" s="313"/>
      <c r="D81" s="271"/>
      <c r="E81" s="209"/>
      <c r="F81" s="272"/>
      <c r="G81" s="143"/>
      <c r="H81" s="51">
        <v>42278</v>
      </c>
      <c r="I81" s="137">
        <v>1.3244</v>
      </c>
      <c r="J81" s="130">
        <v>0</v>
      </c>
      <c r="K81" s="137">
        <f t="shared" ref="K81" si="2">I81-J81</f>
        <v>1.3244</v>
      </c>
      <c r="L81" s="14"/>
      <c r="M81" s="434"/>
    </row>
    <row r="82" spans="1:14" ht="76.2" customHeight="1" x14ac:dyDescent="0.25">
      <c r="A82" s="423"/>
      <c r="B82" s="373"/>
      <c r="C82" s="435"/>
      <c r="D82" s="436"/>
      <c r="E82" s="437"/>
      <c r="F82" s="246"/>
      <c r="G82" s="10"/>
      <c r="H82" s="53">
        <v>42369</v>
      </c>
      <c r="I82" s="70">
        <v>1.3244</v>
      </c>
      <c r="J82" s="69">
        <v>1.32</v>
      </c>
      <c r="K82" s="70">
        <f t="shared" ref="K82:K92" si="3">I82-J82</f>
        <v>4.3999999999999595E-3</v>
      </c>
      <c r="L82" s="38" t="s">
        <v>53</v>
      </c>
      <c r="M82" s="438"/>
    </row>
    <row r="83" spans="1:14" ht="85.2" customHeight="1" x14ac:dyDescent="0.3">
      <c r="A83" s="189" t="s">
        <v>184</v>
      </c>
      <c r="B83" s="316" t="s">
        <v>415</v>
      </c>
      <c r="C83" s="439"/>
      <c r="D83" s="273" t="s">
        <v>467</v>
      </c>
      <c r="E83" s="196" t="s">
        <v>416</v>
      </c>
      <c r="F83" s="143"/>
      <c r="G83" s="10"/>
      <c r="H83" s="51">
        <v>42278</v>
      </c>
      <c r="I83" s="137">
        <v>494.1</v>
      </c>
      <c r="J83" s="130">
        <v>461.86</v>
      </c>
      <c r="K83" s="137">
        <f t="shared" ref="K83" si="4">I83-J83</f>
        <v>32.240000000000009</v>
      </c>
      <c r="L83" s="38"/>
      <c r="M83" s="440"/>
    </row>
    <row r="84" spans="1:14" ht="115.8" customHeight="1" x14ac:dyDescent="0.25">
      <c r="A84" s="363"/>
      <c r="B84" s="441"/>
      <c r="C84" s="442"/>
      <c r="D84" s="443"/>
      <c r="E84" s="444"/>
      <c r="F84" s="95">
        <v>2018</v>
      </c>
      <c r="G84" s="10"/>
      <c r="H84" s="53">
        <v>42369</v>
      </c>
      <c r="I84" s="68">
        <v>540.57000000000005</v>
      </c>
      <c r="J84" s="68">
        <v>540.16999999999996</v>
      </c>
      <c r="K84" s="68">
        <f t="shared" si="3"/>
        <v>0.40000000000009095</v>
      </c>
      <c r="L84" s="38"/>
      <c r="M84" s="155" t="s">
        <v>482</v>
      </c>
    </row>
    <row r="85" spans="1:14" ht="36.6" customHeight="1" x14ac:dyDescent="0.25">
      <c r="A85" s="189" t="s">
        <v>185</v>
      </c>
      <c r="B85" s="185" t="s">
        <v>186</v>
      </c>
      <c r="C85" s="445"/>
      <c r="D85" s="446" t="s">
        <v>466</v>
      </c>
      <c r="E85" s="196" t="s">
        <v>417</v>
      </c>
      <c r="F85" s="447">
        <v>2018</v>
      </c>
      <c r="G85" s="10"/>
      <c r="H85" s="51">
        <v>42278</v>
      </c>
      <c r="I85" s="448">
        <v>8.4</v>
      </c>
      <c r="J85" s="130">
        <v>0.4</v>
      </c>
      <c r="K85" s="137">
        <f t="shared" ref="K85" si="5">I85-J85</f>
        <v>8</v>
      </c>
      <c r="L85" s="38"/>
      <c r="M85" s="195" t="s">
        <v>483</v>
      </c>
    </row>
    <row r="86" spans="1:14" ht="272.39999999999998" customHeight="1" x14ac:dyDescent="0.25">
      <c r="A86" s="363"/>
      <c r="B86" s="368"/>
      <c r="C86" s="442"/>
      <c r="D86" s="449"/>
      <c r="E86" s="444"/>
      <c r="F86" s="367"/>
      <c r="G86" s="10"/>
      <c r="H86" s="53">
        <v>42369</v>
      </c>
      <c r="I86" s="75">
        <v>6.54</v>
      </c>
      <c r="J86" s="68">
        <v>5.9550000000000001</v>
      </c>
      <c r="K86" s="68">
        <f>I86-J86</f>
        <v>0.58499999999999996</v>
      </c>
      <c r="L86" s="38"/>
      <c r="M86" s="450"/>
    </row>
    <row r="87" spans="1:14" ht="45" customHeight="1" x14ac:dyDescent="0.25">
      <c r="A87" s="451" t="s">
        <v>188</v>
      </c>
      <c r="B87" s="185" t="s">
        <v>187</v>
      </c>
      <c r="C87" s="445"/>
      <c r="D87" s="273" t="s">
        <v>418</v>
      </c>
      <c r="E87" s="196" t="s">
        <v>419</v>
      </c>
      <c r="F87" s="447">
        <v>2018</v>
      </c>
      <c r="G87" s="10"/>
      <c r="H87" s="51">
        <v>42278</v>
      </c>
      <c r="I87" s="448">
        <v>54.6</v>
      </c>
      <c r="J87" s="130">
        <v>47.3</v>
      </c>
      <c r="K87" s="137">
        <f t="shared" ref="K87" si="6">I87-J87</f>
        <v>7.3000000000000043</v>
      </c>
      <c r="L87" s="38"/>
      <c r="M87" s="450"/>
    </row>
    <row r="88" spans="1:14" ht="61.2" customHeight="1" x14ac:dyDescent="0.25">
      <c r="A88" s="407"/>
      <c r="B88" s="365"/>
      <c r="C88" s="442"/>
      <c r="D88" s="452"/>
      <c r="E88" s="444"/>
      <c r="F88" s="367"/>
      <c r="G88" s="10"/>
      <c r="H88" s="53">
        <v>42369</v>
      </c>
      <c r="I88" s="75">
        <v>50.28</v>
      </c>
      <c r="J88" s="324">
        <v>50.28</v>
      </c>
      <c r="K88" s="68">
        <f t="shared" si="3"/>
        <v>0</v>
      </c>
      <c r="L88" s="38"/>
      <c r="M88" s="450"/>
    </row>
    <row r="89" spans="1:14" ht="75" customHeight="1" x14ac:dyDescent="0.25">
      <c r="A89" s="189" t="s">
        <v>191</v>
      </c>
      <c r="B89" s="185" t="s">
        <v>189</v>
      </c>
      <c r="C89" s="445"/>
      <c r="D89" s="446" t="s">
        <v>420</v>
      </c>
      <c r="E89" s="196" t="s">
        <v>421</v>
      </c>
      <c r="F89" s="447">
        <v>2018</v>
      </c>
      <c r="G89" s="10"/>
      <c r="H89" s="51">
        <v>42278</v>
      </c>
      <c r="I89" s="448">
        <v>47.5</v>
      </c>
      <c r="J89" s="138">
        <v>43.1</v>
      </c>
      <c r="K89" s="137">
        <f t="shared" ref="K89" si="7">I89-J89</f>
        <v>4.3999999999999986</v>
      </c>
      <c r="L89" s="38"/>
      <c r="M89" s="450"/>
    </row>
    <row r="90" spans="1:14" ht="114.6" customHeight="1" x14ac:dyDescent="0.25">
      <c r="A90" s="407"/>
      <c r="B90" s="365"/>
      <c r="C90" s="442"/>
      <c r="D90" s="449"/>
      <c r="E90" s="444"/>
      <c r="F90" s="367"/>
      <c r="G90" s="10"/>
      <c r="H90" s="53">
        <v>42369</v>
      </c>
      <c r="I90" s="75">
        <v>52.49</v>
      </c>
      <c r="J90" s="324">
        <v>52.43</v>
      </c>
      <c r="K90" s="68">
        <f t="shared" si="3"/>
        <v>6.0000000000002274E-2</v>
      </c>
      <c r="L90" s="38"/>
      <c r="M90" s="450"/>
    </row>
    <row r="91" spans="1:14" ht="52.8" customHeight="1" x14ac:dyDescent="0.25">
      <c r="A91" s="451" t="s">
        <v>192</v>
      </c>
      <c r="B91" s="316" t="s">
        <v>190</v>
      </c>
      <c r="C91" s="445"/>
      <c r="D91" s="273" t="s">
        <v>422</v>
      </c>
      <c r="E91" s="196" t="s">
        <v>423</v>
      </c>
      <c r="F91" s="447">
        <v>2018</v>
      </c>
      <c r="G91" s="10"/>
      <c r="H91" s="51">
        <v>42278</v>
      </c>
      <c r="I91" s="448">
        <v>29.3</v>
      </c>
      <c r="J91" s="138">
        <v>9</v>
      </c>
      <c r="K91" s="138">
        <f t="shared" ref="K91" si="8">I91-J91</f>
        <v>20.3</v>
      </c>
      <c r="L91" s="38"/>
      <c r="M91" s="450"/>
    </row>
    <row r="92" spans="1:14" ht="57" customHeight="1" x14ac:dyDescent="0.25">
      <c r="A92" s="407"/>
      <c r="B92" s="374"/>
      <c r="C92" s="442"/>
      <c r="D92" s="452"/>
      <c r="E92" s="444"/>
      <c r="F92" s="367"/>
      <c r="G92" s="10"/>
      <c r="H92" s="53">
        <v>42369</v>
      </c>
      <c r="I92" s="75">
        <v>59.39</v>
      </c>
      <c r="J92" s="324">
        <v>59.08</v>
      </c>
      <c r="K92" s="324">
        <f t="shared" si="3"/>
        <v>0.31000000000000227</v>
      </c>
      <c r="L92" s="38"/>
      <c r="M92" s="453"/>
    </row>
    <row r="93" spans="1:14" ht="20.25" customHeight="1" x14ac:dyDescent="0.3">
      <c r="A93" s="247" t="s">
        <v>78</v>
      </c>
      <c r="B93" s="246"/>
      <c r="C93" s="246"/>
      <c r="D93" s="246"/>
      <c r="E93" s="246"/>
      <c r="F93" s="246"/>
      <c r="G93" s="246"/>
      <c r="H93" s="246"/>
      <c r="I93" s="246"/>
      <c r="J93" s="246"/>
      <c r="K93" s="246"/>
      <c r="L93" s="246"/>
      <c r="M93" s="246"/>
    </row>
    <row r="94" spans="1:14" s="29" customFormat="1" ht="39.6" customHeight="1" x14ac:dyDescent="0.3">
      <c r="A94" s="269" t="s">
        <v>267</v>
      </c>
      <c r="B94" s="241" t="s">
        <v>412</v>
      </c>
      <c r="C94" s="287" t="s">
        <v>53</v>
      </c>
      <c r="D94" s="199" t="s">
        <v>266</v>
      </c>
      <c r="E94" s="215" t="s">
        <v>411</v>
      </c>
      <c r="F94" s="269">
        <v>2018</v>
      </c>
      <c r="G94" s="143"/>
      <c r="H94" s="51">
        <v>42095</v>
      </c>
      <c r="I94" s="20">
        <v>17.5</v>
      </c>
      <c r="J94" s="19">
        <v>0</v>
      </c>
      <c r="K94" s="18">
        <v>17.5</v>
      </c>
      <c r="L94" s="14"/>
      <c r="M94" s="201"/>
    </row>
    <row r="95" spans="1:14" ht="59.4" customHeight="1" x14ac:dyDescent="0.4">
      <c r="A95" s="255"/>
      <c r="B95" s="425"/>
      <c r="C95" s="454"/>
      <c r="D95" s="455"/>
      <c r="E95" s="213"/>
      <c r="F95" s="255"/>
      <c r="G95" s="10"/>
      <c r="H95" s="51">
        <v>42186</v>
      </c>
      <c r="I95" s="20">
        <v>17.5</v>
      </c>
      <c r="J95" s="19">
        <v>13.7</v>
      </c>
      <c r="K95" s="18">
        <f>I95-J95</f>
        <v>3.8000000000000007</v>
      </c>
      <c r="L95" s="163"/>
      <c r="M95" s="456"/>
      <c r="N95" s="30"/>
    </row>
    <row r="96" spans="1:14" ht="59.4" customHeight="1" x14ac:dyDescent="0.4">
      <c r="A96" s="255"/>
      <c r="B96" s="425"/>
      <c r="C96" s="454"/>
      <c r="D96" s="455"/>
      <c r="E96" s="213"/>
      <c r="F96" s="255"/>
      <c r="G96" s="10"/>
      <c r="H96" s="51">
        <v>42278</v>
      </c>
      <c r="I96" s="136">
        <v>17.5</v>
      </c>
      <c r="J96" s="135">
        <v>15.9</v>
      </c>
      <c r="K96" s="134">
        <f>I96-J96</f>
        <v>1.5999999999999996</v>
      </c>
      <c r="L96" s="163"/>
      <c r="M96" s="456"/>
      <c r="N96" s="30"/>
    </row>
    <row r="97" spans="1:14" ht="107.4" customHeight="1" x14ac:dyDescent="0.4">
      <c r="A97" s="255"/>
      <c r="B97" s="425"/>
      <c r="C97" s="454"/>
      <c r="D97" s="455"/>
      <c r="E97" s="457"/>
      <c r="F97" s="255"/>
      <c r="G97" s="10"/>
      <c r="H97" s="53">
        <v>42369</v>
      </c>
      <c r="I97" s="326">
        <v>18.399999999999999</v>
      </c>
      <c r="J97" s="327">
        <v>18.399999999999999</v>
      </c>
      <c r="K97" s="327">
        <f>I97-J97</f>
        <v>0</v>
      </c>
      <c r="L97" s="163"/>
      <c r="M97" s="456"/>
      <c r="N97" s="30"/>
    </row>
    <row r="98" spans="1:14" ht="102" customHeight="1" x14ac:dyDescent="0.25">
      <c r="A98" s="36" t="s">
        <v>79</v>
      </c>
      <c r="B98" s="89" t="s">
        <v>186</v>
      </c>
      <c r="C98" s="454"/>
      <c r="D98" s="211" t="s">
        <v>468</v>
      </c>
      <c r="E98" s="227" t="s">
        <v>256</v>
      </c>
      <c r="F98" s="447">
        <v>2018</v>
      </c>
      <c r="G98" s="180"/>
      <c r="H98" s="179" t="s">
        <v>393</v>
      </c>
      <c r="I98" s="177" t="s">
        <v>160</v>
      </c>
      <c r="J98" s="177" t="s">
        <v>160</v>
      </c>
      <c r="K98" s="70"/>
      <c r="L98" s="38"/>
      <c r="M98" s="211" t="s">
        <v>193</v>
      </c>
    </row>
    <row r="99" spans="1:14" ht="51" customHeight="1" x14ac:dyDescent="0.25">
      <c r="A99" s="36" t="s">
        <v>196</v>
      </c>
      <c r="B99" s="458" t="s">
        <v>187</v>
      </c>
      <c r="C99" s="454"/>
      <c r="D99" s="459"/>
      <c r="E99" s="338"/>
      <c r="F99" s="460"/>
      <c r="G99" s="461"/>
      <c r="H99" s="462"/>
      <c r="I99" s="177" t="s">
        <v>160</v>
      </c>
      <c r="J99" s="177" t="s">
        <v>160</v>
      </c>
      <c r="K99" s="70"/>
      <c r="L99" s="38"/>
      <c r="M99" s="459"/>
    </row>
    <row r="100" spans="1:14" ht="39" customHeight="1" x14ac:dyDescent="0.25">
      <c r="A100" s="36" t="s">
        <v>197</v>
      </c>
      <c r="B100" s="89" t="s">
        <v>189</v>
      </c>
      <c r="C100" s="454"/>
      <c r="D100" s="459"/>
      <c r="E100" s="338"/>
      <c r="F100" s="460"/>
      <c r="G100" s="461"/>
      <c r="H100" s="462"/>
      <c r="I100" s="177" t="s">
        <v>160</v>
      </c>
      <c r="J100" s="177" t="s">
        <v>160</v>
      </c>
      <c r="K100" s="70"/>
      <c r="L100" s="38"/>
      <c r="M100" s="459"/>
    </row>
    <row r="101" spans="1:14" ht="52.2" customHeight="1" x14ac:dyDescent="0.25">
      <c r="A101" s="36" t="s">
        <v>198</v>
      </c>
      <c r="B101" s="89" t="s">
        <v>190</v>
      </c>
      <c r="C101" s="454"/>
      <c r="D101" s="459"/>
      <c r="E101" s="338"/>
      <c r="F101" s="367"/>
      <c r="G101" s="401"/>
      <c r="H101" s="363"/>
      <c r="I101" s="177" t="s">
        <v>160</v>
      </c>
      <c r="J101" s="177" t="s">
        <v>160</v>
      </c>
      <c r="K101" s="70"/>
      <c r="L101" s="38"/>
      <c r="M101" s="459"/>
    </row>
    <row r="102" spans="1:14" ht="27.75" customHeight="1" x14ac:dyDescent="0.3">
      <c r="A102" s="247" t="s">
        <v>80</v>
      </c>
      <c r="B102" s="246"/>
      <c r="C102" s="246"/>
      <c r="D102" s="246"/>
      <c r="E102" s="246"/>
      <c r="F102" s="246"/>
      <c r="G102" s="246"/>
      <c r="H102" s="246"/>
      <c r="I102" s="246"/>
      <c r="J102" s="246"/>
      <c r="K102" s="246"/>
      <c r="L102" s="246"/>
      <c r="M102" s="246"/>
    </row>
    <row r="103" spans="1:14" ht="46.2" customHeight="1" x14ac:dyDescent="0.3">
      <c r="A103" s="183" t="s">
        <v>81</v>
      </c>
      <c r="B103" s="220" t="s">
        <v>194</v>
      </c>
      <c r="C103" s="220" t="s">
        <v>195</v>
      </c>
      <c r="D103" s="187" t="s">
        <v>268</v>
      </c>
      <c r="E103" s="300" t="s">
        <v>410</v>
      </c>
      <c r="F103" s="143"/>
      <c r="G103" s="143"/>
      <c r="H103" s="51">
        <v>42278</v>
      </c>
      <c r="I103" s="123">
        <v>45</v>
      </c>
      <c r="J103" s="135">
        <v>37.79</v>
      </c>
      <c r="K103" s="134">
        <f>I103-J103</f>
        <v>7.2100000000000009</v>
      </c>
      <c r="L103" s="143"/>
      <c r="M103" s="223" t="s">
        <v>409</v>
      </c>
    </row>
    <row r="104" spans="1:14" s="40" customFormat="1" ht="214.2" customHeight="1" x14ac:dyDescent="0.3">
      <c r="A104" s="363"/>
      <c r="B104" s="417"/>
      <c r="C104" s="463"/>
      <c r="D104" s="416"/>
      <c r="E104" s="395"/>
      <c r="F104" s="95">
        <v>2018</v>
      </c>
      <c r="G104" s="143"/>
      <c r="H104" s="53">
        <v>42278</v>
      </c>
      <c r="I104" s="75">
        <v>45</v>
      </c>
      <c r="J104" s="75">
        <v>43</v>
      </c>
      <c r="K104" s="75">
        <f>I104-J104</f>
        <v>2</v>
      </c>
      <c r="L104" s="14"/>
      <c r="M104" s="396"/>
    </row>
    <row r="105" spans="1:14" ht="103.8" customHeight="1" x14ac:dyDescent="0.25">
      <c r="A105" s="148" t="s">
        <v>257</v>
      </c>
      <c r="B105" s="89" t="s">
        <v>186</v>
      </c>
      <c r="C105" s="463"/>
      <c r="D105" s="211" t="s">
        <v>468</v>
      </c>
      <c r="E105" s="227" t="s">
        <v>256</v>
      </c>
      <c r="F105" s="447">
        <v>2018</v>
      </c>
      <c r="G105" s="180"/>
      <c r="H105" s="179" t="s">
        <v>393</v>
      </c>
      <c r="I105" s="177" t="s">
        <v>160</v>
      </c>
      <c r="J105" s="177" t="s">
        <v>160</v>
      </c>
      <c r="K105" s="70"/>
      <c r="L105" s="38"/>
      <c r="M105" s="211" t="s">
        <v>193</v>
      </c>
    </row>
    <row r="106" spans="1:14" ht="55.8" customHeight="1" x14ac:dyDescent="0.25">
      <c r="A106" s="148" t="s">
        <v>258</v>
      </c>
      <c r="B106" s="458" t="s">
        <v>187</v>
      </c>
      <c r="C106" s="463"/>
      <c r="D106" s="459"/>
      <c r="E106" s="338"/>
      <c r="F106" s="460"/>
      <c r="G106" s="461"/>
      <c r="H106" s="462"/>
      <c r="I106" s="177" t="s">
        <v>160</v>
      </c>
      <c r="J106" s="177" t="s">
        <v>160</v>
      </c>
      <c r="K106" s="70"/>
      <c r="L106" s="38"/>
      <c r="M106" s="459"/>
    </row>
    <row r="107" spans="1:14" ht="42" customHeight="1" x14ac:dyDescent="0.25">
      <c r="A107" s="148" t="s">
        <v>259</v>
      </c>
      <c r="B107" s="89" t="s">
        <v>189</v>
      </c>
      <c r="C107" s="463"/>
      <c r="D107" s="459"/>
      <c r="E107" s="338"/>
      <c r="F107" s="460"/>
      <c r="G107" s="461"/>
      <c r="H107" s="462"/>
      <c r="I107" s="177" t="s">
        <v>160</v>
      </c>
      <c r="J107" s="177" t="s">
        <v>160</v>
      </c>
      <c r="K107" s="70"/>
      <c r="L107" s="38"/>
      <c r="M107" s="459"/>
    </row>
    <row r="108" spans="1:14" ht="51" customHeight="1" x14ac:dyDescent="0.25">
      <c r="A108" s="148" t="s">
        <v>260</v>
      </c>
      <c r="B108" s="89" t="s">
        <v>190</v>
      </c>
      <c r="C108" s="417"/>
      <c r="D108" s="459"/>
      <c r="E108" s="338"/>
      <c r="F108" s="367"/>
      <c r="G108" s="401"/>
      <c r="H108" s="363"/>
      <c r="I108" s="177" t="s">
        <v>160</v>
      </c>
      <c r="J108" s="177" t="s">
        <v>160</v>
      </c>
      <c r="K108" s="70"/>
      <c r="L108" s="38"/>
      <c r="M108" s="459"/>
    </row>
    <row r="109" spans="1:14" ht="26.25" customHeight="1" x14ac:dyDescent="0.3">
      <c r="A109" s="247" t="s">
        <v>82</v>
      </c>
      <c r="B109" s="246"/>
      <c r="C109" s="246"/>
      <c r="D109" s="246"/>
      <c r="E109" s="246"/>
      <c r="F109" s="246"/>
      <c r="G109" s="246"/>
      <c r="H109" s="246"/>
      <c r="I109" s="246"/>
      <c r="J109" s="246"/>
      <c r="K109" s="246"/>
      <c r="L109" s="246"/>
      <c r="M109" s="246"/>
    </row>
    <row r="110" spans="1:14" s="29" customFormat="1" ht="35.25" customHeight="1" x14ac:dyDescent="0.3">
      <c r="A110" s="269" t="s">
        <v>83</v>
      </c>
      <c r="B110" s="241" t="s">
        <v>84</v>
      </c>
      <c r="C110" s="290" t="s">
        <v>53</v>
      </c>
      <c r="D110" s="211" t="s">
        <v>269</v>
      </c>
      <c r="E110" s="215" t="s">
        <v>469</v>
      </c>
      <c r="F110" s="269">
        <v>2018</v>
      </c>
      <c r="G110" s="143"/>
      <c r="H110" s="53">
        <v>42095</v>
      </c>
      <c r="I110" s="18">
        <v>21.417100000000001</v>
      </c>
      <c r="J110" s="19">
        <v>0</v>
      </c>
      <c r="K110" s="18">
        <v>21.42</v>
      </c>
      <c r="L110" s="14"/>
      <c r="M110" s="464"/>
    </row>
    <row r="111" spans="1:14" ht="35.4" customHeight="1" x14ac:dyDescent="0.25">
      <c r="A111" s="255"/>
      <c r="B111" s="414"/>
      <c r="C111" s="425"/>
      <c r="D111" s="432"/>
      <c r="E111" s="215"/>
      <c r="F111" s="260"/>
      <c r="G111" s="10"/>
      <c r="H111" s="53">
        <v>42186</v>
      </c>
      <c r="I111" s="18">
        <v>21.417100000000001</v>
      </c>
      <c r="J111" s="19">
        <v>12.9</v>
      </c>
      <c r="K111" s="18">
        <f>I111-J111</f>
        <v>8.517100000000001</v>
      </c>
      <c r="L111" s="10"/>
      <c r="M111" s="465"/>
    </row>
    <row r="112" spans="1:14" ht="35.4" customHeight="1" x14ac:dyDescent="0.25">
      <c r="A112" s="255"/>
      <c r="B112" s="414"/>
      <c r="C112" s="425"/>
      <c r="D112" s="432"/>
      <c r="E112" s="215"/>
      <c r="F112" s="260"/>
      <c r="G112" s="10"/>
      <c r="H112" s="51">
        <v>42278</v>
      </c>
      <c r="I112" s="134">
        <v>21.417100000000001</v>
      </c>
      <c r="J112" s="135">
        <v>12.9</v>
      </c>
      <c r="K112" s="134">
        <f>I112-J112</f>
        <v>8.517100000000001</v>
      </c>
      <c r="L112" s="10"/>
      <c r="M112" s="465"/>
    </row>
    <row r="113" spans="1:13" ht="55.8" customHeight="1" x14ac:dyDescent="0.25">
      <c r="A113" s="255"/>
      <c r="B113" s="414"/>
      <c r="C113" s="425"/>
      <c r="D113" s="432"/>
      <c r="E113" s="268"/>
      <c r="F113" s="260"/>
      <c r="G113" s="10"/>
      <c r="H113" s="53">
        <v>42369</v>
      </c>
      <c r="I113" s="73">
        <v>21.417100000000001</v>
      </c>
      <c r="J113" s="72">
        <v>21.42</v>
      </c>
      <c r="K113" s="75">
        <f>I113-J113</f>
        <v>-2.9000000000003467E-3</v>
      </c>
      <c r="L113" s="10"/>
      <c r="M113" s="465"/>
    </row>
    <row r="114" spans="1:13" ht="100.8" customHeight="1" x14ac:dyDescent="0.25">
      <c r="A114" s="36" t="s">
        <v>261</v>
      </c>
      <c r="B114" s="89" t="s">
        <v>186</v>
      </c>
      <c r="C114" s="425"/>
      <c r="D114" s="211" t="s">
        <v>468</v>
      </c>
      <c r="E114" s="227" t="s">
        <v>256</v>
      </c>
      <c r="F114" s="447">
        <v>2018</v>
      </c>
      <c r="G114" s="180"/>
      <c r="H114" s="179" t="s">
        <v>393</v>
      </c>
      <c r="I114" s="177" t="s">
        <v>160</v>
      </c>
      <c r="J114" s="177" t="s">
        <v>160</v>
      </c>
      <c r="K114" s="70"/>
      <c r="L114" s="38"/>
      <c r="M114" s="325" t="s">
        <v>193</v>
      </c>
    </row>
    <row r="115" spans="1:13" ht="53.4" customHeight="1" x14ac:dyDescent="0.25">
      <c r="A115" s="36" t="s">
        <v>262</v>
      </c>
      <c r="B115" s="458" t="s">
        <v>187</v>
      </c>
      <c r="C115" s="425"/>
      <c r="D115" s="459"/>
      <c r="E115" s="338"/>
      <c r="F115" s="460"/>
      <c r="G115" s="461"/>
      <c r="H115" s="462"/>
      <c r="I115" s="177" t="s">
        <v>160</v>
      </c>
      <c r="J115" s="177" t="s">
        <v>160</v>
      </c>
      <c r="K115" s="70"/>
      <c r="L115" s="38"/>
      <c r="M115" s="466"/>
    </row>
    <row r="116" spans="1:13" ht="38.4" customHeight="1" x14ac:dyDescent="0.25">
      <c r="A116" s="36" t="s">
        <v>263</v>
      </c>
      <c r="B116" s="89" t="s">
        <v>189</v>
      </c>
      <c r="C116" s="425"/>
      <c r="D116" s="459"/>
      <c r="E116" s="338"/>
      <c r="F116" s="460"/>
      <c r="G116" s="461"/>
      <c r="H116" s="462"/>
      <c r="I116" s="177" t="s">
        <v>160</v>
      </c>
      <c r="J116" s="177" t="s">
        <v>160</v>
      </c>
      <c r="K116" s="70"/>
      <c r="L116" s="38"/>
      <c r="M116" s="466"/>
    </row>
    <row r="117" spans="1:13" ht="51" customHeight="1" x14ac:dyDescent="0.25">
      <c r="A117" s="36" t="s">
        <v>264</v>
      </c>
      <c r="B117" s="89" t="s">
        <v>190</v>
      </c>
      <c r="C117" s="425"/>
      <c r="D117" s="459"/>
      <c r="E117" s="338"/>
      <c r="F117" s="367"/>
      <c r="G117" s="401"/>
      <c r="H117" s="363"/>
      <c r="I117" s="177" t="s">
        <v>160</v>
      </c>
      <c r="J117" s="177" t="s">
        <v>160</v>
      </c>
      <c r="K117" s="70"/>
      <c r="L117" s="38"/>
      <c r="M117" s="466"/>
    </row>
    <row r="118" spans="1:13" ht="19.5" customHeight="1" x14ac:dyDescent="0.3">
      <c r="A118" s="247" t="s">
        <v>85</v>
      </c>
      <c r="B118" s="246"/>
      <c r="C118" s="246"/>
      <c r="D118" s="246"/>
      <c r="E118" s="246"/>
      <c r="F118" s="246"/>
      <c r="G118" s="246"/>
      <c r="H118" s="246"/>
      <c r="I118" s="246"/>
      <c r="J118" s="246"/>
      <c r="K118" s="246"/>
      <c r="L118" s="246"/>
      <c r="M118" s="246"/>
    </row>
    <row r="119" spans="1:13" ht="129" customHeight="1" x14ac:dyDescent="0.3">
      <c r="A119" s="183" t="s">
        <v>86</v>
      </c>
      <c r="B119" s="197" t="s">
        <v>87</v>
      </c>
      <c r="C119" s="198" t="s">
        <v>53</v>
      </c>
      <c r="D119" s="182" t="s">
        <v>401</v>
      </c>
      <c r="E119" s="196" t="s">
        <v>403</v>
      </c>
      <c r="F119" s="280">
        <v>2018</v>
      </c>
      <c r="G119" s="190"/>
      <c r="H119" s="51" t="s">
        <v>400</v>
      </c>
      <c r="I119" s="125">
        <v>34.200000000000003</v>
      </c>
      <c r="J119" s="130">
        <v>0</v>
      </c>
      <c r="K119" s="125">
        <v>34.200000000000003</v>
      </c>
      <c r="L119" s="143"/>
      <c r="M119" s="198" t="s">
        <v>402</v>
      </c>
    </row>
    <row r="120" spans="1:13" s="29" customFormat="1" ht="172.2" customHeight="1" x14ac:dyDescent="0.25">
      <c r="A120" s="363"/>
      <c r="B120" s="430"/>
      <c r="C120" s="467"/>
      <c r="D120" s="395"/>
      <c r="E120" s="417"/>
      <c r="F120" s="417"/>
      <c r="G120" s="417"/>
      <c r="H120" s="53">
        <v>42369</v>
      </c>
      <c r="I120" s="68">
        <v>34.200000000000003</v>
      </c>
      <c r="J120" s="69">
        <v>29.58</v>
      </c>
      <c r="K120" s="68">
        <f>I120-J120</f>
        <v>4.6200000000000045</v>
      </c>
      <c r="L120" s="14"/>
      <c r="M120" s="468"/>
    </row>
    <row r="121" spans="1:13" s="29" customFormat="1" ht="51.6" customHeight="1" x14ac:dyDescent="0.3">
      <c r="A121" s="269" t="s">
        <v>88</v>
      </c>
      <c r="B121" s="199" t="s">
        <v>89</v>
      </c>
      <c r="C121" s="467"/>
      <c r="D121" s="241" t="s">
        <v>404</v>
      </c>
      <c r="E121" s="469" t="s">
        <v>408</v>
      </c>
      <c r="F121" s="470">
        <v>2018</v>
      </c>
      <c r="G121" s="143"/>
      <c r="H121" s="51">
        <v>42095</v>
      </c>
      <c r="I121" s="22">
        <v>500</v>
      </c>
      <c r="J121" s="23">
        <v>0</v>
      </c>
      <c r="K121" s="22">
        <v>500</v>
      </c>
      <c r="L121" s="14"/>
      <c r="M121" s="215" t="s">
        <v>255</v>
      </c>
    </row>
    <row r="122" spans="1:13" ht="82.2" customHeight="1" x14ac:dyDescent="0.25">
      <c r="A122" s="255"/>
      <c r="B122" s="471"/>
      <c r="C122" s="467"/>
      <c r="D122" s="414"/>
      <c r="E122" s="469"/>
      <c r="F122" s="246"/>
      <c r="G122" s="10"/>
      <c r="H122" s="51">
        <v>42186</v>
      </c>
      <c r="I122" s="22">
        <v>500</v>
      </c>
      <c r="J122" s="23">
        <v>50.6</v>
      </c>
      <c r="K122" s="22">
        <f>I122-J122</f>
        <v>449.4</v>
      </c>
      <c r="L122" s="10"/>
      <c r="M122" s="268"/>
    </row>
    <row r="123" spans="1:13" ht="82.2" customHeight="1" x14ac:dyDescent="0.25">
      <c r="A123" s="255"/>
      <c r="B123" s="471"/>
      <c r="C123" s="467"/>
      <c r="D123" s="414"/>
      <c r="E123" s="469"/>
      <c r="F123" s="246"/>
      <c r="G123" s="10"/>
      <c r="H123" s="51">
        <v>42278</v>
      </c>
      <c r="I123" s="125">
        <v>566.4</v>
      </c>
      <c r="J123" s="131">
        <v>12.89</v>
      </c>
      <c r="K123" s="125">
        <f>I123-J123</f>
        <v>553.51</v>
      </c>
      <c r="L123" s="10"/>
      <c r="M123" s="268"/>
    </row>
    <row r="124" spans="1:13" ht="71.400000000000006" customHeight="1" x14ac:dyDescent="0.25">
      <c r="A124" s="255"/>
      <c r="B124" s="471"/>
      <c r="C124" s="467"/>
      <c r="D124" s="414"/>
      <c r="E124" s="469"/>
      <c r="F124" s="246"/>
      <c r="G124" s="10"/>
      <c r="H124" s="53">
        <v>42369</v>
      </c>
      <c r="I124" s="68">
        <v>566.4</v>
      </c>
      <c r="J124" s="81">
        <v>136.59</v>
      </c>
      <c r="K124" s="68">
        <f>I124-J124</f>
        <v>429.80999999999995</v>
      </c>
      <c r="L124" s="10"/>
      <c r="M124" s="268"/>
    </row>
    <row r="125" spans="1:13" ht="105" customHeight="1" x14ac:dyDescent="0.25">
      <c r="A125" s="36" t="s">
        <v>199</v>
      </c>
      <c r="B125" s="89" t="s">
        <v>186</v>
      </c>
      <c r="C125" s="467"/>
      <c r="D125" s="211" t="s">
        <v>468</v>
      </c>
      <c r="E125" s="227" t="s">
        <v>256</v>
      </c>
      <c r="F125" s="447">
        <v>2018</v>
      </c>
      <c r="G125" s="180"/>
      <c r="H125" s="179" t="s">
        <v>393</v>
      </c>
      <c r="I125" s="177" t="s">
        <v>160</v>
      </c>
      <c r="J125" s="177" t="s">
        <v>160</v>
      </c>
      <c r="K125" s="70"/>
      <c r="L125" s="38"/>
      <c r="M125" s="211" t="s">
        <v>193</v>
      </c>
    </row>
    <row r="126" spans="1:13" ht="49.2" customHeight="1" x14ac:dyDescent="0.25">
      <c r="A126" s="36" t="s">
        <v>200</v>
      </c>
      <c r="B126" s="458" t="s">
        <v>187</v>
      </c>
      <c r="C126" s="467"/>
      <c r="D126" s="459"/>
      <c r="E126" s="338"/>
      <c r="F126" s="460"/>
      <c r="G126" s="461"/>
      <c r="H126" s="462"/>
      <c r="I126" s="177" t="s">
        <v>160</v>
      </c>
      <c r="J126" s="177" t="s">
        <v>160</v>
      </c>
      <c r="K126" s="70"/>
      <c r="L126" s="38"/>
      <c r="M126" s="459"/>
    </row>
    <row r="127" spans="1:13" ht="42" customHeight="1" x14ac:dyDescent="0.25">
      <c r="A127" s="36" t="s">
        <v>201</v>
      </c>
      <c r="B127" s="89" t="s">
        <v>189</v>
      </c>
      <c r="C127" s="467"/>
      <c r="D127" s="459"/>
      <c r="E127" s="338"/>
      <c r="F127" s="460"/>
      <c r="G127" s="461"/>
      <c r="H127" s="462"/>
      <c r="I127" s="177" t="s">
        <v>160</v>
      </c>
      <c r="J127" s="177" t="s">
        <v>160</v>
      </c>
      <c r="K127" s="70"/>
      <c r="L127" s="38"/>
      <c r="M127" s="459"/>
    </row>
    <row r="128" spans="1:13" ht="52.2" customHeight="1" x14ac:dyDescent="0.25">
      <c r="A128" s="36" t="s">
        <v>202</v>
      </c>
      <c r="B128" s="89" t="s">
        <v>190</v>
      </c>
      <c r="C128" s="418"/>
      <c r="D128" s="459"/>
      <c r="E128" s="338"/>
      <c r="F128" s="367"/>
      <c r="G128" s="401"/>
      <c r="H128" s="363"/>
      <c r="I128" s="177" t="s">
        <v>160</v>
      </c>
      <c r="J128" s="177" t="s">
        <v>160</v>
      </c>
      <c r="K128" s="70"/>
      <c r="L128" s="38"/>
      <c r="M128" s="459"/>
    </row>
    <row r="129" spans="1:14" ht="24" customHeight="1" x14ac:dyDescent="0.35">
      <c r="A129" s="242" t="s">
        <v>90</v>
      </c>
      <c r="B129" s="392"/>
      <c r="C129" s="392"/>
      <c r="D129" s="392"/>
      <c r="E129" s="392"/>
      <c r="F129" s="392"/>
      <c r="G129" s="392"/>
      <c r="H129" s="392"/>
      <c r="I129" s="392"/>
      <c r="J129" s="392"/>
      <c r="K129" s="392"/>
      <c r="L129" s="392"/>
      <c r="M129" s="392"/>
    </row>
    <row r="130" spans="1:14" ht="48" customHeight="1" x14ac:dyDescent="0.3">
      <c r="A130" s="247" t="s">
        <v>91</v>
      </c>
      <c r="B130" s="246"/>
      <c r="C130" s="246"/>
      <c r="D130" s="246"/>
      <c r="E130" s="246"/>
      <c r="F130" s="246"/>
      <c r="G130" s="246"/>
      <c r="H130" s="246"/>
      <c r="I130" s="246"/>
      <c r="J130" s="246"/>
      <c r="K130" s="246"/>
      <c r="L130" s="246"/>
      <c r="M130" s="246"/>
    </row>
    <row r="131" spans="1:14" ht="124.8" customHeight="1" x14ac:dyDescent="0.3">
      <c r="A131" s="472" t="s">
        <v>92</v>
      </c>
      <c r="B131" s="185" t="s">
        <v>203</v>
      </c>
      <c r="C131" s="186" t="s">
        <v>162</v>
      </c>
      <c r="D131" s="187" t="s">
        <v>454</v>
      </c>
      <c r="E131" s="188" t="s">
        <v>455</v>
      </c>
      <c r="F131" s="189">
        <v>2018</v>
      </c>
      <c r="G131" s="190"/>
      <c r="H131" s="179" t="s">
        <v>393</v>
      </c>
      <c r="I131" s="191" t="s">
        <v>160</v>
      </c>
      <c r="J131" s="191"/>
      <c r="K131" s="191"/>
      <c r="L131" s="143"/>
      <c r="M131" s="192" t="s">
        <v>204</v>
      </c>
    </row>
    <row r="132" spans="1:14" s="29" customFormat="1" ht="233.4" customHeight="1" x14ac:dyDescent="0.25">
      <c r="A132" s="363"/>
      <c r="B132" s="407"/>
      <c r="C132" s="416"/>
      <c r="D132" s="416"/>
      <c r="E132" s="400"/>
      <c r="F132" s="395"/>
      <c r="G132" s="417"/>
      <c r="H132" s="395"/>
      <c r="I132" s="395"/>
      <c r="J132" s="395"/>
      <c r="K132" s="395"/>
      <c r="L132" s="14"/>
      <c r="M132" s="417"/>
    </row>
    <row r="133" spans="1:14" s="29" customFormat="1" ht="99" customHeight="1" x14ac:dyDescent="0.25">
      <c r="A133" s="473" t="s">
        <v>93</v>
      </c>
      <c r="B133" s="186" t="s">
        <v>205</v>
      </c>
      <c r="C133" s="187" t="s">
        <v>206</v>
      </c>
      <c r="D133" s="276" t="s">
        <v>241</v>
      </c>
      <c r="E133" s="278" t="s">
        <v>389</v>
      </c>
      <c r="F133" s="280">
        <v>2015</v>
      </c>
      <c r="G133" s="282"/>
      <c r="H133" s="53">
        <v>42278</v>
      </c>
      <c r="I133" s="96" t="s">
        <v>278</v>
      </c>
      <c r="J133" s="82">
        <v>251.3</v>
      </c>
      <c r="K133" s="13">
        <v>2355.5</v>
      </c>
      <c r="L133" s="39"/>
      <c r="M133" s="273" t="s">
        <v>481</v>
      </c>
    </row>
    <row r="134" spans="1:14" ht="232.2" customHeight="1" x14ac:dyDescent="0.35">
      <c r="A134" s="474"/>
      <c r="B134" s="274"/>
      <c r="C134" s="275"/>
      <c r="D134" s="277"/>
      <c r="E134" s="279"/>
      <c r="F134" s="281"/>
      <c r="G134" s="363"/>
      <c r="H134" s="53">
        <v>42369</v>
      </c>
      <c r="I134" s="48" t="s">
        <v>277</v>
      </c>
      <c r="J134" s="48">
        <v>2329.5</v>
      </c>
      <c r="K134" s="83">
        <v>123.7</v>
      </c>
      <c r="L134" s="39"/>
      <c r="M134" s="452"/>
      <c r="N134" s="31"/>
    </row>
    <row r="135" spans="1:14" ht="30" customHeight="1" x14ac:dyDescent="0.3">
      <c r="A135" s="247" t="s">
        <v>94</v>
      </c>
      <c r="B135" s="246"/>
      <c r="C135" s="246"/>
      <c r="D135" s="246"/>
      <c r="E135" s="246"/>
      <c r="F135" s="246"/>
      <c r="G135" s="246"/>
      <c r="H135" s="246"/>
      <c r="I135" s="246"/>
      <c r="J135" s="246"/>
      <c r="K135" s="246"/>
      <c r="L135" s="246"/>
      <c r="M135" s="246"/>
    </row>
    <row r="136" spans="1:14" s="29" customFormat="1" ht="44.4" customHeight="1" x14ac:dyDescent="0.25">
      <c r="A136" s="475" t="s">
        <v>95</v>
      </c>
      <c r="B136" s="243" t="s">
        <v>96</v>
      </c>
      <c r="C136" s="288" t="s">
        <v>43</v>
      </c>
      <c r="D136" s="289" t="s">
        <v>454</v>
      </c>
      <c r="E136" s="213" t="s">
        <v>465</v>
      </c>
      <c r="F136" s="475">
        <v>2015</v>
      </c>
      <c r="G136" s="291" t="s">
        <v>253</v>
      </c>
      <c r="H136" s="51">
        <v>42095</v>
      </c>
      <c r="I136" s="32" t="s">
        <v>160</v>
      </c>
      <c r="J136" s="8"/>
      <c r="K136" s="8"/>
      <c r="L136" s="14"/>
      <c r="M136" s="290" t="s">
        <v>276</v>
      </c>
    </row>
    <row r="137" spans="1:14" ht="139.19999999999999" customHeight="1" x14ac:dyDescent="0.25">
      <c r="A137" s="255"/>
      <c r="B137" s="476"/>
      <c r="C137" s="477"/>
      <c r="D137" s="384"/>
      <c r="E137" s="478"/>
      <c r="F137" s="260"/>
      <c r="G137" s="479"/>
      <c r="H137" s="54" t="s">
        <v>464</v>
      </c>
      <c r="I137" s="480" t="s">
        <v>160</v>
      </c>
      <c r="J137" s="42" t="s">
        <v>160</v>
      </c>
      <c r="K137" s="42"/>
      <c r="L137" s="10"/>
      <c r="M137" s="471"/>
    </row>
    <row r="138" spans="1:14" ht="129.6" customHeight="1" x14ac:dyDescent="0.25">
      <c r="A138" s="320" t="s">
        <v>97</v>
      </c>
      <c r="B138" s="169" t="s">
        <v>98</v>
      </c>
      <c r="C138" s="477"/>
      <c r="D138" s="384"/>
      <c r="E138" s="144" t="s">
        <v>463</v>
      </c>
      <c r="F138" s="481" t="s">
        <v>208</v>
      </c>
      <c r="G138" s="95" t="s">
        <v>207</v>
      </c>
      <c r="H138" s="54" t="s">
        <v>311</v>
      </c>
      <c r="I138" s="59" t="s">
        <v>160</v>
      </c>
      <c r="J138" s="8"/>
      <c r="K138" s="8"/>
      <c r="L138" s="10"/>
      <c r="M138" s="167" t="s">
        <v>175</v>
      </c>
    </row>
    <row r="139" spans="1:14" ht="25.5" customHeight="1" x14ac:dyDescent="0.3">
      <c r="A139" s="247" t="s">
        <v>99</v>
      </c>
      <c r="B139" s="246"/>
      <c r="C139" s="246"/>
      <c r="D139" s="246"/>
      <c r="E139" s="246"/>
      <c r="F139" s="246"/>
      <c r="G139" s="246"/>
      <c r="H139" s="246"/>
      <c r="I139" s="246"/>
      <c r="J139" s="246"/>
      <c r="K139" s="246"/>
      <c r="L139" s="246"/>
      <c r="M139" s="246"/>
      <c r="N139" s="420"/>
    </row>
    <row r="140" spans="1:14" s="29" customFormat="1" ht="299.39999999999998" customHeight="1" x14ac:dyDescent="0.3">
      <c r="A140" s="320" t="s">
        <v>100</v>
      </c>
      <c r="B140" s="321" t="s">
        <v>209</v>
      </c>
      <c r="C140" s="142" t="s">
        <v>43</v>
      </c>
      <c r="D140" s="158" t="s">
        <v>461</v>
      </c>
      <c r="E140" s="91" t="s">
        <v>462</v>
      </c>
      <c r="F140" s="36">
        <v>2018</v>
      </c>
      <c r="G140" s="143"/>
      <c r="H140" s="53" t="s">
        <v>393</v>
      </c>
      <c r="I140" s="322" t="s">
        <v>160</v>
      </c>
      <c r="J140" s="32"/>
      <c r="K140" s="82"/>
      <c r="L140" s="14"/>
      <c r="M140" s="164" t="s">
        <v>254</v>
      </c>
    </row>
    <row r="141" spans="1:14" ht="34.5" customHeight="1" x14ac:dyDescent="0.3">
      <c r="A141" s="247" t="s">
        <v>101</v>
      </c>
      <c r="B141" s="246"/>
      <c r="C141" s="246"/>
      <c r="D141" s="246"/>
      <c r="E141" s="246"/>
      <c r="F141" s="246"/>
      <c r="G141" s="246"/>
      <c r="H141" s="246"/>
      <c r="I141" s="246"/>
      <c r="J141" s="246"/>
      <c r="K141" s="246"/>
      <c r="L141" s="246"/>
      <c r="M141" s="246"/>
    </row>
    <row r="142" spans="1:14" ht="236.4" customHeight="1" x14ac:dyDescent="0.25">
      <c r="A142" s="482" t="s">
        <v>102</v>
      </c>
      <c r="B142" s="153" t="s">
        <v>458</v>
      </c>
      <c r="C142" s="288" t="s">
        <v>43</v>
      </c>
      <c r="D142" s="162" t="s">
        <v>454</v>
      </c>
      <c r="E142" s="145" t="s">
        <v>460</v>
      </c>
      <c r="F142" s="36" t="s">
        <v>210</v>
      </c>
      <c r="G142" s="95"/>
      <c r="H142" s="54" t="s">
        <v>169</v>
      </c>
      <c r="I142" s="483" t="s">
        <v>160</v>
      </c>
      <c r="J142" s="8"/>
      <c r="K142" s="8"/>
      <c r="L142" s="10"/>
      <c r="M142" s="164" t="s">
        <v>211</v>
      </c>
    </row>
    <row r="143" spans="1:14" ht="386.4" customHeight="1" x14ac:dyDescent="0.3">
      <c r="A143" s="484" t="s">
        <v>103</v>
      </c>
      <c r="B143" s="176" t="s">
        <v>456</v>
      </c>
      <c r="C143" s="384"/>
      <c r="D143" s="162" t="s">
        <v>459</v>
      </c>
      <c r="E143" s="145" t="s">
        <v>457</v>
      </c>
      <c r="F143" s="36">
        <v>2015</v>
      </c>
      <c r="G143" s="36">
        <v>2015</v>
      </c>
      <c r="H143" s="54" t="s">
        <v>311</v>
      </c>
      <c r="I143" s="322">
        <v>4</v>
      </c>
      <c r="J143" s="322">
        <v>4</v>
      </c>
      <c r="K143" s="483" t="s">
        <v>54</v>
      </c>
      <c r="L143" s="10"/>
      <c r="M143" s="485"/>
    </row>
    <row r="144" spans="1:14" ht="20.25" customHeight="1" x14ac:dyDescent="0.3">
      <c r="A144" s="247" t="s">
        <v>104</v>
      </c>
      <c r="B144" s="246"/>
      <c r="C144" s="246"/>
      <c r="D144" s="246"/>
      <c r="E144" s="246"/>
      <c r="F144" s="246"/>
      <c r="G144" s="246"/>
      <c r="H144" s="246"/>
      <c r="I144" s="246"/>
      <c r="J144" s="246"/>
      <c r="K144" s="246"/>
      <c r="L144" s="246"/>
      <c r="M144" s="246"/>
    </row>
    <row r="145" spans="1:15" s="29" customFormat="1" ht="52.2" customHeight="1" x14ac:dyDescent="0.25">
      <c r="A145" s="486" t="s">
        <v>105</v>
      </c>
      <c r="B145" s="197" t="s">
        <v>357</v>
      </c>
      <c r="C145" s="285" t="s">
        <v>13</v>
      </c>
      <c r="D145" s="197" t="s">
        <v>251</v>
      </c>
      <c r="E145" s="215" t="s">
        <v>361</v>
      </c>
      <c r="F145" s="284">
        <v>2015</v>
      </c>
      <c r="G145" s="284">
        <v>2015</v>
      </c>
      <c r="H145" s="51" t="s">
        <v>212</v>
      </c>
      <c r="I145" s="37">
        <v>22.962</v>
      </c>
      <c r="J145" s="95">
        <v>0.24</v>
      </c>
      <c r="K145" s="16">
        <f>I145-J145</f>
        <v>22.722000000000001</v>
      </c>
      <c r="L145" s="14"/>
      <c r="M145" s="118"/>
    </row>
    <row r="146" spans="1:15" s="29" customFormat="1" ht="44.4" customHeight="1" x14ac:dyDescent="0.25">
      <c r="A146" s="486"/>
      <c r="B146" s="283"/>
      <c r="C146" s="285"/>
      <c r="D146" s="283"/>
      <c r="E146" s="215"/>
      <c r="F146" s="284"/>
      <c r="G146" s="284"/>
      <c r="H146" s="54">
        <v>42278</v>
      </c>
      <c r="I146" s="34">
        <v>17.667000000000002</v>
      </c>
      <c r="J146" s="95">
        <v>0.45700000000000002</v>
      </c>
      <c r="K146" s="16">
        <f>I146-J146</f>
        <v>17.21</v>
      </c>
      <c r="L146" s="14"/>
      <c r="M146" s="487"/>
    </row>
    <row r="147" spans="1:15" ht="160.80000000000001" customHeight="1" x14ac:dyDescent="0.25">
      <c r="A147" s="255"/>
      <c r="B147" s="476"/>
      <c r="C147" s="488"/>
      <c r="D147" s="476"/>
      <c r="E147" s="489"/>
      <c r="F147" s="490"/>
      <c r="G147" s="490"/>
      <c r="H147" s="319">
        <v>42369</v>
      </c>
      <c r="I147" s="45">
        <v>17.667000000000002</v>
      </c>
      <c r="J147" s="323">
        <v>17.446999999999999</v>
      </c>
      <c r="K147" s="57">
        <f>I147-J147</f>
        <v>0.22000000000000242</v>
      </c>
      <c r="L147" s="84"/>
      <c r="M147" s="141" t="s">
        <v>358</v>
      </c>
      <c r="O147" s="24"/>
    </row>
    <row r="148" spans="1:15" s="29" customFormat="1" ht="258.60000000000002" customHeight="1" x14ac:dyDescent="0.3">
      <c r="A148" s="491" t="s">
        <v>106</v>
      </c>
      <c r="B148" s="85" t="s">
        <v>107</v>
      </c>
      <c r="C148" s="492"/>
      <c r="D148" s="166" t="s">
        <v>360</v>
      </c>
      <c r="E148" s="144" t="s">
        <v>362</v>
      </c>
      <c r="F148" s="148">
        <v>2015</v>
      </c>
      <c r="G148" s="143"/>
      <c r="H148" s="51" t="s">
        <v>359</v>
      </c>
      <c r="I148" s="493" t="s">
        <v>160</v>
      </c>
      <c r="J148" s="494"/>
      <c r="K148" s="494"/>
      <c r="L148" s="115"/>
      <c r="M148" s="155" t="s">
        <v>173</v>
      </c>
    </row>
    <row r="149" spans="1:15" ht="24.75" customHeight="1" x14ac:dyDescent="0.35">
      <c r="A149" s="297" t="s">
        <v>108</v>
      </c>
      <c r="B149" s="495"/>
      <c r="C149" s="495"/>
      <c r="D149" s="495"/>
      <c r="E149" s="495"/>
      <c r="F149" s="495"/>
      <c r="G149" s="495"/>
      <c r="H149" s="495"/>
      <c r="I149" s="495"/>
      <c r="J149" s="495"/>
      <c r="K149" s="495"/>
      <c r="L149" s="495"/>
      <c r="M149" s="495"/>
    </row>
    <row r="150" spans="1:15" ht="22.5" customHeight="1" x14ac:dyDescent="0.3">
      <c r="A150" s="298" t="s">
        <v>109</v>
      </c>
      <c r="B150" s="260"/>
      <c r="C150" s="260"/>
      <c r="D150" s="260"/>
      <c r="E150" s="260"/>
      <c r="F150" s="260"/>
      <c r="G150" s="260"/>
      <c r="H150" s="260"/>
      <c r="I150" s="260"/>
      <c r="J150" s="260"/>
      <c r="K150" s="260"/>
      <c r="L150" s="260"/>
      <c r="M150" s="260"/>
    </row>
    <row r="151" spans="1:15" s="29" customFormat="1" ht="226.2" customHeight="1" x14ac:dyDescent="0.3">
      <c r="A151" s="269" t="s">
        <v>110</v>
      </c>
      <c r="B151" s="286" t="s">
        <v>213</v>
      </c>
      <c r="C151" s="288" t="s">
        <v>111</v>
      </c>
      <c r="D151" s="212" t="s">
        <v>439</v>
      </c>
      <c r="E151" s="296" t="s">
        <v>440</v>
      </c>
      <c r="F151" s="269">
        <v>2017</v>
      </c>
      <c r="G151" s="143"/>
      <c r="H151" s="51">
        <v>42095</v>
      </c>
      <c r="I151" s="37">
        <v>691.1</v>
      </c>
      <c r="J151" s="33">
        <v>7.7750000000000004</v>
      </c>
      <c r="K151" s="34">
        <f t="shared" ref="K151:K159" si="9">I151-J151</f>
        <v>683.32500000000005</v>
      </c>
      <c r="L151" s="14"/>
      <c r="M151" s="273" t="s">
        <v>478</v>
      </c>
    </row>
    <row r="152" spans="1:15" ht="177" customHeight="1" x14ac:dyDescent="0.25">
      <c r="A152" s="255"/>
      <c r="B152" s="478"/>
      <c r="C152" s="425"/>
      <c r="D152" s="471"/>
      <c r="E152" s="471"/>
      <c r="F152" s="260"/>
      <c r="G152" s="10"/>
      <c r="H152" s="54">
        <v>42186</v>
      </c>
      <c r="I152" s="37">
        <v>691.1</v>
      </c>
      <c r="J152" s="25">
        <v>137.83500000000001</v>
      </c>
      <c r="K152" s="25">
        <f t="shared" si="9"/>
        <v>553.26499999999999</v>
      </c>
      <c r="L152" s="10"/>
      <c r="M152" s="496"/>
    </row>
    <row r="153" spans="1:15" ht="228.6" customHeight="1" x14ac:dyDescent="0.25">
      <c r="A153" s="255"/>
      <c r="B153" s="478"/>
      <c r="C153" s="425"/>
      <c r="D153" s="471"/>
      <c r="E153" s="471"/>
      <c r="F153" s="260"/>
      <c r="G153" s="10"/>
      <c r="H153" s="54">
        <v>42278</v>
      </c>
      <c r="I153" s="82" t="s">
        <v>480</v>
      </c>
      <c r="J153" s="25">
        <v>385.08600000000001</v>
      </c>
      <c r="K153" s="25">
        <v>763.61</v>
      </c>
      <c r="L153" s="10"/>
      <c r="M153" s="496"/>
    </row>
    <row r="154" spans="1:15" ht="351.6" customHeight="1" x14ac:dyDescent="0.25">
      <c r="A154" s="255"/>
      <c r="B154" s="478"/>
      <c r="C154" s="425"/>
      <c r="D154" s="471"/>
      <c r="E154" s="471"/>
      <c r="F154" s="260"/>
      <c r="G154" s="10"/>
      <c r="H154" s="319">
        <v>42369</v>
      </c>
      <c r="I154" s="48" t="s">
        <v>479</v>
      </c>
      <c r="J154" s="86">
        <v>900.38</v>
      </c>
      <c r="K154" s="86">
        <v>190.2</v>
      </c>
      <c r="L154" s="10"/>
      <c r="M154" s="419"/>
    </row>
    <row r="155" spans="1:15" s="29" customFormat="1" ht="72.599999999999994" customHeight="1" x14ac:dyDescent="0.3">
      <c r="A155" s="269" t="s">
        <v>441</v>
      </c>
      <c r="B155" s="299" t="s">
        <v>215</v>
      </c>
      <c r="C155" s="266" t="s">
        <v>214</v>
      </c>
      <c r="D155" s="186" t="s">
        <v>442</v>
      </c>
      <c r="E155" s="315" t="s">
        <v>473</v>
      </c>
      <c r="F155" s="269">
        <v>2018</v>
      </c>
      <c r="G155" s="143"/>
      <c r="H155" s="51">
        <v>42095</v>
      </c>
      <c r="I155" s="37">
        <v>210.04</v>
      </c>
      <c r="J155" s="87">
        <v>0</v>
      </c>
      <c r="K155" s="87">
        <f t="shared" si="9"/>
        <v>210.04</v>
      </c>
      <c r="L155" s="14"/>
      <c r="M155" s="196" t="s">
        <v>472</v>
      </c>
    </row>
    <row r="156" spans="1:15" ht="55.8" customHeight="1" x14ac:dyDescent="0.25">
      <c r="A156" s="255"/>
      <c r="B156" s="497"/>
      <c r="C156" s="266"/>
      <c r="D156" s="497"/>
      <c r="E156" s="498"/>
      <c r="F156" s="260"/>
      <c r="G156" s="10"/>
      <c r="H156" s="54">
        <v>42186</v>
      </c>
      <c r="I156" s="37">
        <v>210.04</v>
      </c>
      <c r="J156" s="25">
        <v>29.8</v>
      </c>
      <c r="K156" s="25">
        <f t="shared" si="9"/>
        <v>180.23999999999998</v>
      </c>
      <c r="L156" s="10"/>
      <c r="M156" s="270"/>
    </row>
    <row r="157" spans="1:15" ht="78.599999999999994" customHeight="1" x14ac:dyDescent="0.25">
      <c r="A157" s="255"/>
      <c r="B157" s="497"/>
      <c r="C157" s="266"/>
      <c r="D157" s="497"/>
      <c r="E157" s="498"/>
      <c r="F157" s="260"/>
      <c r="G157" s="10"/>
      <c r="H157" s="54">
        <v>42278</v>
      </c>
      <c r="I157" s="48" t="s">
        <v>443</v>
      </c>
      <c r="J157" s="25">
        <v>129.87100000000001</v>
      </c>
      <c r="K157" s="25">
        <v>237.63</v>
      </c>
      <c r="L157" s="10"/>
      <c r="M157" s="270"/>
    </row>
    <row r="158" spans="1:15" ht="114.6" customHeight="1" x14ac:dyDescent="0.25">
      <c r="A158" s="255"/>
      <c r="B158" s="499"/>
      <c r="C158" s="454"/>
      <c r="D158" s="499"/>
      <c r="E158" s="500"/>
      <c r="F158" s="260"/>
      <c r="G158" s="10"/>
      <c r="H158" s="319">
        <v>42369</v>
      </c>
      <c r="I158" s="48" t="s">
        <v>474</v>
      </c>
      <c r="J158" s="86">
        <v>367.01</v>
      </c>
      <c r="K158" s="86">
        <v>26.47</v>
      </c>
      <c r="L158" s="10"/>
      <c r="M158" s="427"/>
    </row>
    <row r="159" spans="1:15" ht="166.8" customHeight="1" x14ac:dyDescent="0.25">
      <c r="A159" s="269" t="s">
        <v>112</v>
      </c>
      <c r="B159" s="244" t="s">
        <v>113</v>
      </c>
      <c r="C159" s="454"/>
      <c r="D159" s="186" t="s">
        <v>444</v>
      </c>
      <c r="E159" s="316" t="s">
        <v>476</v>
      </c>
      <c r="F159" s="269">
        <v>2017</v>
      </c>
      <c r="G159" s="10"/>
      <c r="H159" s="54" t="s">
        <v>161</v>
      </c>
      <c r="I159" s="13">
        <v>80</v>
      </c>
      <c r="J159" s="25">
        <v>0</v>
      </c>
      <c r="K159" s="25">
        <f t="shared" si="9"/>
        <v>80</v>
      </c>
      <c r="L159" s="10"/>
      <c r="M159" s="198" t="s">
        <v>475</v>
      </c>
    </row>
    <row r="160" spans="1:15" ht="92.4" customHeight="1" x14ac:dyDescent="0.25">
      <c r="A160" s="269"/>
      <c r="B160" s="245"/>
      <c r="C160" s="454"/>
      <c r="D160" s="258"/>
      <c r="E160" s="317"/>
      <c r="F160" s="269"/>
      <c r="G160" s="10"/>
      <c r="H160" s="54">
        <v>42278</v>
      </c>
      <c r="I160" s="82" t="s">
        <v>445</v>
      </c>
      <c r="J160" s="25">
        <v>0</v>
      </c>
      <c r="K160" s="25">
        <v>84</v>
      </c>
      <c r="L160" s="10"/>
      <c r="M160" s="501"/>
    </row>
    <row r="161" spans="1:13" ht="126.6" customHeight="1" x14ac:dyDescent="0.25">
      <c r="A161" s="255"/>
      <c r="B161" s="351"/>
      <c r="C161" s="454"/>
      <c r="D161" s="373"/>
      <c r="E161" s="502"/>
      <c r="F161" s="255"/>
      <c r="G161" s="10"/>
      <c r="H161" s="319">
        <v>42369</v>
      </c>
      <c r="I161" s="48" t="s">
        <v>477</v>
      </c>
      <c r="J161" s="86">
        <v>86.44</v>
      </c>
      <c r="K161" s="86">
        <v>2.56</v>
      </c>
      <c r="L161" s="10"/>
      <c r="M161" s="468"/>
    </row>
    <row r="162" spans="1:13" ht="29.25" customHeight="1" x14ac:dyDescent="0.3">
      <c r="A162" s="393" t="s">
        <v>114</v>
      </c>
      <c r="B162" s="260"/>
      <c r="C162" s="260"/>
      <c r="D162" s="260"/>
      <c r="E162" s="260"/>
      <c r="F162" s="260"/>
      <c r="G162" s="260"/>
      <c r="H162" s="260"/>
      <c r="I162" s="260"/>
      <c r="J162" s="260"/>
      <c r="K162" s="260"/>
      <c r="L162" s="260"/>
      <c r="M162" s="260"/>
    </row>
    <row r="163" spans="1:13" s="29" customFormat="1" ht="120" customHeight="1" x14ac:dyDescent="0.3">
      <c r="A163" s="269" t="s">
        <v>115</v>
      </c>
      <c r="B163" s="199" t="s">
        <v>216</v>
      </c>
      <c r="C163" s="216" t="s">
        <v>116</v>
      </c>
      <c r="D163" s="200" t="s">
        <v>242</v>
      </c>
      <c r="E163" s="217" t="s">
        <v>363</v>
      </c>
      <c r="F163" s="208">
        <v>2015</v>
      </c>
      <c r="G163" s="143"/>
      <c r="H163" s="51">
        <v>42095</v>
      </c>
      <c r="I163" s="13">
        <v>310.5</v>
      </c>
      <c r="J163" s="27">
        <v>1.4</v>
      </c>
      <c r="K163" s="13">
        <f t="shared" ref="K163:K171" si="10">I163-J163</f>
        <v>309.10000000000002</v>
      </c>
      <c r="L163" s="14"/>
      <c r="M163" s="201"/>
    </row>
    <row r="164" spans="1:13" ht="136.19999999999999" customHeight="1" x14ac:dyDescent="0.25">
      <c r="A164" s="255"/>
      <c r="B164" s="471"/>
      <c r="C164" s="503"/>
      <c r="D164" s="504"/>
      <c r="E164" s="217"/>
      <c r="F164" s="260"/>
      <c r="G164" s="95"/>
      <c r="H164" s="54">
        <v>42186</v>
      </c>
      <c r="I164" s="13">
        <v>310.5</v>
      </c>
      <c r="J164" s="27">
        <v>215.8</v>
      </c>
      <c r="K164" s="13">
        <f t="shared" si="10"/>
        <v>94.699999999999989</v>
      </c>
      <c r="L164" s="10"/>
      <c r="M164" s="260"/>
    </row>
    <row r="165" spans="1:13" ht="104.4" customHeight="1" x14ac:dyDescent="0.25">
      <c r="A165" s="255"/>
      <c r="B165" s="471"/>
      <c r="C165" s="503"/>
      <c r="D165" s="504"/>
      <c r="E165" s="217"/>
      <c r="F165" s="260"/>
      <c r="G165" s="95"/>
      <c r="H165" s="54">
        <v>42278</v>
      </c>
      <c r="I165" s="13">
        <v>380.8</v>
      </c>
      <c r="J165" s="27">
        <v>369.19</v>
      </c>
      <c r="K165" s="13">
        <f t="shared" si="10"/>
        <v>11.610000000000014</v>
      </c>
      <c r="L165" s="10"/>
      <c r="M165" s="260"/>
    </row>
    <row r="166" spans="1:13" ht="141.6" customHeight="1" x14ac:dyDescent="0.25">
      <c r="A166" s="255"/>
      <c r="B166" s="471"/>
      <c r="C166" s="503"/>
      <c r="D166" s="504"/>
      <c r="E166" s="505"/>
      <c r="F166" s="260"/>
      <c r="G166" s="95"/>
      <c r="H166" s="319">
        <v>42369</v>
      </c>
      <c r="I166" s="83">
        <v>380.8</v>
      </c>
      <c r="J166" s="41">
        <v>380.8</v>
      </c>
      <c r="K166" s="83">
        <f t="shared" ref="K166" si="11">I166-J166</f>
        <v>0</v>
      </c>
      <c r="L166" s="10"/>
      <c r="M166" s="260"/>
    </row>
    <row r="167" spans="1:13" s="29" customFormat="1" ht="50.4" customHeight="1" x14ac:dyDescent="0.3">
      <c r="A167" s="269" t="s">
        <v>117</v>
      </c>
      <c r="B167" s="181" t="s">
        <v>279</v>
      </c>
      <c r="C167" s="503"/>
      <c r="D167" s="224" t="s">
        <v>245</v>
      </c>
      <c r="E167" s="225" t="s">
        <v>438</v>
      </c>
      <c r="F167" s="208">
        <v>2015</v>
      </c>
      <c r="G167" s="143"/>
      <c r="H167" s="51">
        <v>42095</v>
      </c>
      <c r="I167" s="13">
        <v>95.5</v>
      </c>
      <c r="J167" s="27">
        <v>0</v>
      </c>
      <c r="K167" s="13">
        <f t="shared" si="10"/>
        <v>95.5</v>
      </c>
      <c r="L167" s="14"/>
      <c r="M167" s="218"/>
    </row>
    <row r="168" spans="1:13" ht="66" customHeight="1" x14ac:dyDescent="0.25">
      <c r="A168" s="255"/>
      <c r="B168" s="506"/>
      <c r="C168" s="503"/>
      <c r="D168" s="507"/>
      <c r="E168" s="226"/>
      <c r="F168" s="260"/>
      <c r="G168" s="95"/>
      <c r="H168" s="54">
        <v>42186</v>
      </c>
      <c r="I168" s="13">
        <v>95.5</v>
      </c>
      <c r="J168" s="27">
        <v>93.5</v>
      </c>
      <c r="K168" s="13">
        <f t="shared" si="10"/>
        <v>2</v>
      </c>
      <c r="L168" s="10"/>
      <c r="M168" s="508"/>
    </row>
    <row r="169" spans="1:13" ht="117" customHeight="1" x14ac:dyDescent="0.25">
      <c r="A169" s="255"/>
      <c r="B169" s="424"/>
      <c r="C169" s="503"/>
      <c r="D169" s="507"/>
      <c r="E169" s="226"/>
      <c r="F169" s="260"/>
      <c r="G169" s="95"/>
      <c r="H169" s="54" t="s">
        <v>280</v>
      </c>
      <c r="I169" s="83">
        <v>95.5</v>
      </c>
      <c r="J169" s="41">
        <v>95.5</v>
      </c>
      <c r="K169" s="83">
        <f t="shared" ref="K169" si="12">I169-J169</f>
        <v>0</v>
      </c>
      <c r="L169" s="10"/>
      <c r="M169" s="260"/>
    </row>
    <row r="170" spans="1:13" s="29" customFormat="1" ht="102.6" customHeight="1" x14ac:dyDescent="0.3">
      <c r="A170" s="269" t="s">
        <v>118</v>
      </c>
      <c r="B170" s="211" t="s">
        <v>119</v>
      </c>
      <c r="C170" s="503"/>
      <c r="D170" s="212" t="s">
        <v>282</v>
      </c>
      <c r="E170" s="213" t="s">
        <v>364</v>
      </c>
      <c r="F170" s="208">
        <v>2015</v>
      </c>
      <c r="G170" s="88"/>
      <c r="H170" s="51">
        <v>42095</v>
      </c>
      <c r="I170" s="13">
        <v>236.8</v>
      </c>
      <c r="J170" s="27">
        <v>0</v>
      </c>
      <c r="K170" s="13">
        <f t="shared" si="10"/>
        <v>236.8</v>
      </c>
      <c r="L170" s="14"/>
      <c r="M170" s="74"/>
    </row>
    <row r="171" spans="1:13" ht="96" customHeight="1" x14ac:dyDescent="0.25">
      <c r="A171" s="255"/>
      <c r="B171" s="478"/>
      <c r="C171" s="503"/>
      <c r="D171" s="414"/>
      <c r="E171" s="213"/>
      <c r="F171" s="471"/>
      <c r="G171" s="10"/>
      <c r="H171" s="54">
        <v>42186</v>
      </c>
      <c r="I171" s="13">
        <v>236.8</v>
      </c>
      <c r="J171" s="27">
        <v>50.3</v>
      </c>
      <c r="K171" s="13">
        <f t="shared" si="10"/>
        <v>186.5</v>
      </c>
      <c r="L171" s="10"/>
      <c r="M171" s="166"/>
    </row>
    <row r="172" spans="1:13" ht="340.2" customHeight="1" x14ac:dyDescent="0.25">
      <c r="A172" s="255"/>
      <c r="B172" s="478"/>
      <c r="C172" s="503"/>
      <c r="D172" s="414"/>
      <c r="E172" s="457"/>
      <c r="F172" s="471"/>
      <c r="G172" s="10"/>
      <c r="H172" s="319" t="s">
        <v>281</v>
      </c>
      <c r="I172" s="83">
        <v>236.8</v>
      </c>
      <c r="J172" s="41">
        <v>236.8</v>
      </c>
      <c r="K172" s="83">
        <f t="shared" ref="K172" si="13">I172-J172</f>
        <v>0</v>
      </c>
      <c r="L172" s="10"/>
      <c r="M172" s="166"/>
    </row>
    <row r="173" spans="1:13" ht="224.4" customHeight="1" x14ac:dyDescent="0.25">
      <c r="A173" s="148" t="s">
        <v>120</v>
      </c>
      <c r="B173" s="145" t="s">
        <v>121</v>
      </c>
      <c r="C173" s="503"/>
      <c r="D173" s="153" t="s">
        <v>217</v>
      </c>
      <c r="E173" s="509" t="s">
        <v>284</v>
      </c>
      <c r="F173" s="127">
        <v>2015</v>
      </c>
      <c r="G173" s="128">
        <v>42369</v>
      </c>
      <c r="H173" s="54" t="s">
        <v>283</v>
      </c>
      <c r="I173" s="97" t="s">
        <v>160</v>
      </c>
      <c r="J173" s="8"/>
      <c r="K173" s="8"/>
      <c r="L173" s="10"/>
      <c r="M173" s="167" t="s">
        <v>173</v>
      </c>
    </row>
    <row r="174" spans="1:13" ht="18.75" customHeight="1" x14ac:dyDescent="0.3">
      <c r="A174" s="298" t="s">
        <v>122</v>
      </c>
      <c r="B174" s="260"/>
      <c r="C174" s="260"/>
      <c r="D174" s="260"/>
      <c r="E174" s="260"/>
      <c r="F174" s="260"/>
      <c r="G174" s="260"/>
      <c r="H174" s="260"/>
      <c r="I174" s="260"/>
      <c r="J174" s="260"/>
      <c r="K174" s="260"/>
      <c r="L174" s="260"/>
      <c r="M174" s="260"/>
    </row>
    <row r="175" spans="1:13" ht="158.4" customHeight="1" x14ac:dyDescent="0.25">
      <c r="A175" s="148" t="s">
        <v>123</v>
      </c>
      <c r="B175" s="154" t="s">
        <v>218</v>
      </c>
      <c r="C175" s="12" t="s">
        <v>116</v>
      </c>
      <c r="D175" s="162" t="s">
        <v>285</v>
      </c>
      <c r="E175" s="98" t="s">
        <v>288</v>
      </c>
      <c r="F175" s="26" t="s">
        <v>388</v>
      </c>
      <c r="G175" s="26"/>
      <c r="H175" s="54" t="s">
        <v>287</v>
      </c>
      <c r="I175" s="59" t="s">
        <v>160</v>
      </c>
      <c r="J175" s="8"/>
      <c r="K175" s="8"/>
      <c r="L175" s="10"/>
      <c r="M175" s="167" t="s">
        <v>219</v>
      </c>
    </row>
    <row r="176" spans="1:13" ht="18.75" customHeight="1" x14ac:dyDescent="0.3">
      <c r="A176" s="298" t="s">
        <v>124</v>
      </c>
      <c r="B176" s="471"/>
      <c r="C176" s="471"/>
      <c r="D176" s="471"/>
      <c r="E176" s="471"/>
      <c r="F176" s="471"/>
      <c r="G176" s="471"/>
      <c r="H176" s="471"/>
      <c r="I176" s="471"/>
      <c r="J176" s="471"/>
      <c r="K176" s="471"/>
      <c r="L176" s="471"/>
      <c r="M176" s="471"/>
    </row>
    <row r="177" spans="1:13" ht="118.2" customHeight="1" x14ac:dyDescent="0.25">
      <c r="A177" s="148" t="s">
        <v>125</v>
      </c>
      <c r="B177" s="154" t="s">
        <v>220</v>
      </c>
      <c r="C177" s="210" t="s">
        <v>116</v>
      </c>
      <c r="D177" s="162" t="s">
        <v>285</v>
      </c>
      <c r="E177" s="99" t="s">
        <v>289</v>
      </c>
      <c r="F177" s="26" t="s">
        <v>286</v>
      </c>
      <c r="G177" s="126"/>
      <c r="H177" s="54" t="s">
        <v>290</v>
      </c>
      <c r="I177" s="100" t="s">
        <v>160</v>
      </c>
      <c r="J177" s="8"/>
      <c r="K177" s="8"/>
      <c r="L177" s="10"/>
      <c r="M177" s="167" t="s">
        <v>175</v>
      </c>
    </row>
    <row r="178" spans="1:13" ht="409.6" customHeight="1" x14ac:dyDescent="0.25">
      <c r="A178" s="148" t="s">
        <v>126</v>
      </c>
      <c r="B178" s="156" t="s">
        <v>244</v>
      </c>
      <c r="C178" s="384"/>
      <c r="D178" s="168" t="s">
        <v>243</v>
      </c>
      <c r="E178" s="140" t="s">
        <v>437</v>
      </c>
      <c r="F178" s="126" t="s">
        <v>221</v>
      </c>
      <c r="G178" s="126" t="s">
        <v>221</v>
      </c>
      <c r="H178" s="54" t="s">
        <v>290</v>
      </c>
      <c r="I178" s="100" t="s">
        <v>160</v>
      </c>
      <c r="J178" s="8"/>
      <c r="K178" s="8"/>
      <c r="L178" s="10"/>
      <c r="M178" s="152" t="s">
        <v>175</v>
      </c>
    </row>
    <row r="179" spans="1:13" ht="23.4" customHeight="1" x14ac:dyDescent="0.3">
      <c r="A179" s="393" t="s">
        <v>127</v>
      </c>
      <c r="B179" s="260"/>
      <c r="C179" s="260"/>
      <c r="D179" s="260"/>
      <c r="E179" s="260"/>
      <c r="F179" s="260"/>
      <c r="G179" s="260"/>
      <c r="H179" s="260"/>
      <c r="I179" s="260"/>
      <c r="J179" s="260"/>
      <c r="K179" s="260"/>
      <c r="L179" s="260"/>
      <c r="M179" s="260"/>
    </row>
    <row r="180" spans="1:13" s="29" customFormat="1" ht="39" customHeight="1" x14ac:dyDescent="0.3">
      <c r="A180" s="411" t="s">
        <v>128</v>
      </c>
      <c r="B180" s="211" t="s">
        <v>222</v>
      </c>
      <c r="C180" s="227" t="s">
        <v>116</v>
      </c>
      <c r="D180" s="218" t="s">
        <v>223</v>
      </c>
      <c r="E180" s="219" t="s">
        <v>436</v>
      </c>
      <c r="F180" s="208">
        <v>2018</v>
      </c>
      <c r="G180" s="143"/>
      <c r="H180" s="51">
        <v>42095</v>
      </c>
      <c r="I180" s="90">
        <v>1005.2</v>
      </c>
      <c r="J180" s="27">
        <v>0</v>
      </c>
      <c r="K180" s="27">
        <f>I180-J180</f>
        <v>1005.2</v>
      </c>
      <c r="L180" s="14"/>
      <c r="M180" s="220" t="s">
        <v>435</v>
      </c>
    </row>
    <row r="181" spans="1:13" ht="75" customHeight="1" x14ac:dyDescent="0.25">
      <c r="A181" s="255"/>
      <c r="B181" s="432"/>
      <c r="C181" s="503"/>
      <c r="D181" s="352"/>
      <c r="E181" s="510"/>
      <c r="F181" s="260"/>
      <c r="G181" s="10"/>
      <c r="H181" s="51">
        <v>42186</v>
      </c>
      <c r="I181" s="90">
        <v>1005.2</v>
      </c>
      <c r="J181" s="27">
        <v>654.5</v>
      </c>
      <c r="K181" s="27">
        <f>I181-J181</f>
        <v>350.70000000000005</v>
      </c>
      <c r="L181" s="10"/>
      <c r="M181" s="221"/>
    </row>
    <row r="182" spans="1:13" ht="93.6" customHeight="1" x14ac:dyDescent="0.25">
      <c r="A182" s="255"/>
      <c r="B182" s="432"/>
      <c r="C182" s="503"/>
      <c r="D182" s="352"/>
      <c r="E182" s="510"/>
      <c r="F182" s="260"/>
      <c r="G182" s="10"/>
      <c r="H182" s="51">
        <v>42278</v>
      </c>
      <c r="I182" s="90">
        <v>1468.2</v>
      </c>
      <c r="J182" s="27">
        <v>947.4</v>
      </c>
      <c r="K182" s="27">
        <f>I182-J182</f>
        <v>520.80000000000007</v>
      </c>
      <c r="L182" s="10"/>
      <c r="M182" s="221"/>
    </row>
    <row r="183" spans="1:13" ht="279" customHeight="1" x14ac:dyDescent="0.25">
      <c r="A183" s="255"/>
      <c r="B183" s="432"/>
      <c r="C183" s="503"/>
      <c r="D183" s="352"/>
      <c r="E183" s="510"/>
      <c r="F183" s="260"/>
      <c r="G183" s="10"/>
      <c r="H183" s="53">
        <v>42369</v>
      </c>
      <c r="I183" s="48" t="s">
        <v>291</v>
      </c>
      <c r="J183" s="41">
        <v>1156.0999999999999</v>
      </c>
      <c r="K183" s="41">
        <v>303.7</v>
      </c>
      <c r="L183" s="10"/>
      <c r="M183" s="222"/>
    </row>
    <row r="184" spans="1:13" ht="20.25" customHeight="1" x14ac:dyDescent="0.35">
      <c r="A184" s="297" t="s">
        <v>129</v>
      </c>
      <c r="B184" s="495"/>
      <c r="C184" s="495"/>
      <c r="D184" s="495"/>
      <c r="E184" s="495"/>
      <c r="F184" s="495"/>
      <c r="G184" s="495"/>
      <c r="H184" s="495"/>
      <c r="I184" s="495"/>
      <c r="J184" s="495"/>
      <c r="K184" s="495"/>
      <c r="L184" s="495"/>
      <c r="M184" s="495"/>
    </row>
    <row r="185" spans="1:13" ht="18.75" customHeight="1" x14ac:dyDescent="0.3">
      <c r="A185" s="393" t="s">
        <v>130</v>
      </c>
      <c r="B185" s="260"/>
      <c r="C185" s="260"/>
      <c r="D185" s="260"/>
      <c r="E185" s="260"/>
      <c r="F185" s="260"/>
      <c r="G185" s="260"/>
      <c r="H185" s="260"/>
      <c r="I185" s="260"/>
      <c r="J185" s="260"/>
      <c r="K185" s="260"/>
      <c r="L185" s="260"/>
      <c r="M185" s="260"/>
    </row>
    <row r="186" spans="1:13" s="29" customFormat="1" ht="72.599999999999994" customHeight="1" x14ac:dyDescent="0.25">
      <c r="A186" s="411" t="s">
        <v>131</v>
      </c>
      <c r="B186" s="223" t="s">
        <v>367</v>
      </c>
      <c r="C186" s="309" t="s">
        <v>368</v>
      </c>
      <c r="D186" s="292" t="s">
        <v>252</v>
      </c>
      <c r="E186" s="312" t="s">
        <v>434</v>
      </c>
      <c r="F186" s="310" t="s">
        <v>159</v>
      </c>
      <c r="G186" s="310" t="s">
        <v>159</v>
      </c>
      <c r="H186" s="51" t="s">
        <v>161</v>
      </c>
      <c r="I186" s="8">
        <v>1.1499999999999999</v>
      </c>
      <c r="J186" s="27">
        <v>0</v>
      </c>
      <c r="K186" s="28">
        <f>I186-J186</f>
        <v>1.1499999999999999</v>
      </c>
      <c r="L186" s="14"/>
      <c r="M186" s="12"/>
    </row>
    <row r="187" spans="1:13" ht="307.2" customHeight="1" x14ac:dyDescent="0.25">
      <c r="A187" s="255"/>
      <c r="B187" s="511"/>
      <c r="C187" s="508"/>
      <c r="D187" s="453"/>
      <c r="E187" s="512"/>
      <c r="F187" s="311"/>
      <c r="G187" s="311"/>
      <c r="H187" s="53" t="s">
        <v>292</v>
      </c>
      <c r="I187" s="97" t="s">
        <v>160</v>
      </c>
      <c r="J187" s="55"/>
      <c r="K187" s="28"/>
      <c r="L187" s="10"/>
      <c r="M187" s="155" t="s">
        <v>246</v>
      </c>
    </row>
    <row r="188" spans="1:13" ht="70.2" customHeight="1" x14ac:dyDescent="0.25">
      <c r="A188" s="358" t="s">
        <v>132</v>
      </c>
      <c r="B188" s="197" t="s">
        <v>369</v>
      </c>
      <c r="C188" s="197" t="s">
        <v>370</v>
      </c>
      <c r="D188" s="182" t="s">
        <v>371</v>
      </c>
      <c r="E188" s="513" t="s">
        <v>433</v>
      </c>
      <c r="F188" s="314" t="s">
        <v>224</v>
      </c>
      <c r="G188" s="314"/>
      <c r="H188" s="51">
        <v>42278</v>
      </c>
      <c r="I188" s="8">
        <v>0.89</v>
      </c>
      <c r="J188" s="157">
        <v>0.35599999999999998</v>
      </c>
      <c r="K188" s="157">
        <f>I188-J188</f>
        <v>0.53400000000000003</v>
      </c>
      <c r="L188" s="10"/>
      <c r="M188" s="195"/>
    </row>
    <row r="189" spans="1:13" ht="88.8" customHeight="1" x14ac:dyDescent="0.25">
      <c r="A189" s="363"/>
      <c r="B189" s="407"/>
      <c r="C189" s="499"/>
      <c r="D189" s="365"/>
      <c r="E189" s="514"/>
      <c r="F189" s="401"/>
      <c r="G189" s="401"/>
      <c r="H189" s="53">
        <v>42369</v>
      </c>
      <c r="I189" s="42">
        <v>0.89</v>
      </c>
      <c r="J189" s="43">
        <v>0.89</v>
      </c>
      <c r="K189" s="43">
        <f>I189-J189</f>
        <v>0</v>
      </c>
      <c r="L189" s="10"/>
      <c r="M189" s="368"/>
    </row>
    <row r="190" spans="1:13" s="29" customFormat="1" ht="58.8" customHeight="1" x14ac:dyDescent="0.25">
      <c r="A190" s="411" t="s">
        <v>274</v>
      </c>
      <c r="B190" s="223" t="s">
        <v>225</v>
      </c>
      <c r="C190" s="185" t="s">
        <v>133</v>
      </c>
      <c r="D190" s="212" t="s">
        <v>228</v>
      </c>
      <c r="E190" s="515" t="s">
        <v>432</v>
      </c>
      <c r="F190" s="202">
        <v>2018</v>
      </c>
      <c r="G190" s="190"/>
      <c r="H190" s="51">
        <v>42095</v>
      </c>
      <c r="I190" s="8">
        <v>16.600000000000001</v>
      </c>
      <c r="J190" s="157">
        <v>0</v>
      </c>
      <c r="K190" s="157">
        <f>I190-J190</f>
        <v>16.600000000000001</v>
      </c>
      <c r="L190" s="14"/>
      <c r="M190" s="199"/>
    </row>
    <row r="191" spans="1:13" s="29" customFormat="1" ht="58.8" customHeight="1" x14ac:dyDescent="0.25">
      <c r="A191" s="411"/>
      <c r="B191" s="231"/>
      <c r="C191" s="232"/>
      <c r="D191" s="212"/>
      <c r="E191" s="515"/>
      <c r="F191" s="463"/>
      <c r="G191" s="461"/>
      <c r="H191" s="51" t="s">
        <v>293</v>
      </c>
      <c r="I191" s="59">
        <v>16.600000000000001</v>
      </c>
      <c r="J191" s="102">
        <v>11.08</v>
      </c>
      <c r="K191" s="102">
        <f>I191-J191</f>
        <v>5.5200000000000014</v>
      </c>
      <c r="L191" s="14"/>
      <c r="M191" s="199"/>
    </row>
    <row r="192" spans="1:13" ht="87" customHeight="1" x14ac:dyDescent="0.25">
      <c r="A192" s="255"/>
      <c r="B192" s="511"/>
      <c r="C192" s="476"/>
      <c r="D192" s="516"/>
      <c r="E192" s="517"/>
      <c r="F192" s="417"/>
      <c r="G192" s="401"/>
      <c r="H192" s="53">
        <v>42369</v>
      </c>
      <c r="I192" s="55">
        <v>16.600000000000001</v>
      </c>
      <c r="J192" s="65">
        <v>16.600000000000001</v>
      </c>
      <c r="K192" s="65">
        <f>I192-J192</f>
        <v>0</v>
      </c>
      <c r="L192" s="39"/>
      <c r="M192" s="199"/>
    </row>
    <row r="193" spans="1:13" ht="30" customHeight="1" x14ac:dyDescent="0.3">
      <c r="A193" s="247" t="s">
        <v>134</v>
      </c>
      <c r="B193" s="260"/>
      <c r="C193" s="260"/>
      <c r="D193" s="260"/>
      <c r="E193" s="260"/>
      <c r="F193" s="260"/>
      <c r="G193" s="260"/>
      <c r="H193" s="260"/>
      <c r="I193" s="260"/>
      <c r="J193" s="260"/>
      <c r="K193" s="260"/>
      <c r="L193" s="260"/>
      <c r="M193" s="260"/>
    </row>
    <row r="194" spans="1:13" s="29" customFormat="1" ht="78" customHeight="1" x14ac:dyDescent="0.3">
      <c r="A194" s="411" t="s">
        <v>135</v>
      </c>
      <c r="B194" s="228" t="s">
        <v>373</v>
      </c>
      <c r="C194" s="229" t="s">
        <v>368</v>
      </c>
      <c r="D194" s="230" t="s">
        <v>372</v>
      </c>
      <c r="E194" s="196" t="s">
        <v>374</v>
      </c>
      <c r="F194" s="518" t="s">
        <v>226</v>
      </c>
      <c r="G194" s="143"/>
      <c r="H194" s="51">
        <v>42095</v>
      </c>
      <c r="I194" s="36">
        <v>495.13</v>
      </c>
      <c r="J194" s="157">
        <v>79.34</v>
      </c>
      <c r="K194" s="8">
        <f>I194-J194</f>
        <v>415.78999999999996</v>
      </c>
      <c r="L194" s="14"/>
      <c r="M194" s="151"/>
    </row>
    <row r="195" spans="1:13" ht="84" customHeight="1" x14ac:dyDescent="0.25">
      <c r="A195" s="255"/>
      <c r="B195" s="436"/>
      <c r="C195" s="519"/>
      <c r="D195" s="520"/>
      <c r="E195" s="521"/>
      <c r="F195" s="260"/>
      <c r="G195" s="10"/>
      <c r="H195" s="51">
        <v>42186</v>
      </c>
      <c r="I195" s="36">
        <v>495.13</v>
      </c>
      <c r="J195" s="157">
        <v>135.97999999999999</v>
      </c>
      <c r="K195" s="8">
        <f>I195-J195</f>
        <v>359.15</v>
      </c>
      <c r="L195" s="10"/>
      <c r="M195" s="522"/>
    </row>
    <row r="196" spans="1:13" ht="107.4" customHeight="1" x14ac:dyDescent="0.25">
      <c r="A196" s="255"/>
      <c r="B196" s="436"/>
      <c r="C196" s="519"/>
      <c r="D196" s="520"/>
      <c r="E196" s="521"/>
      <c r="F196" s="260"/>
      <c r="G196" s="10"/>
      <c r="H196" s="51">
        <v>42278</v>
      </c>
      <c r="I196" s="36">
        <v>428.93</v>
      </c>
      <c r="J196" s="157">
        <v>228.86</v>
      </c>
      <c r="K196" s="8">
        <f>I196-J196</f>
        <v>200.07</v>
      </c>
      <c r="L196" s="10"/>
      <c r="M196" s="522"/>
    </row>
    <row r="197" spans="1:13" ht="219.6" customHeight="1" x14ac:dyDescent="0.25">
      <c r="A197" s="255"/>
      <c r="B197" s="436"/>
      <c r="C197" s="519"/>
      <c r="D197" s="373"/>
      <c r="E197" s="523"/>
      <c r="F197" s="260"/>
      <c r="G197" s="10"/>
      <c r="H197" s="53">
        <v>42369</v>
      </c>
      <c r="I197" s="161">
        <v>428.93</v>
      </c>
      <c r="J197" s="43">
        <v>428.93</v>
      </c>
      <c r="K197" s="42">
        <f>I197-J197</f>
        <v>0</v>
      </c>
      <c r="L197" s="10"/>
      <c r="M197" s="522"/>
    </row>
    <row r="198" spans="1:13" s="29" customFormat="1" ht="57" customHeight="1" x14ac:dyDescent="0.25">
      <c r="A198" s="411" t="s">
        <v>136</v>
      </c>
      <c r="B198" s="211" t="s">
        <v>227</v>
      </c>
      <c r="C198" s="214" t="s">
        <v>133</v>
      </c>
      <c r="D198" s="233" t="s">
        <v>294</v>
      </c>
      <c r="E198" s="215" t="s">
        <v>453</v>
      </c>
      <c r="F198" s="208">
        <v>2017</v>
      </c>
      <c r="G198" s="190"/>
      <c r="H198" s="51">
        <v>42095</v>
      </c>
      <c r="I198" s="18">
        <v>8.2778600000000004</v>
      </c>
      <c r="J198" s="157">
        <v>0</v>
      </c>
      <c r="K198" s="18">
        <v>8.2778600000000004</v>
      </c>
      <c r="L198" s="14"/>
      <c r="M198" s="524"/>
    </row>
    <row r="199" spans="1:13" ht="52.8" customHeight="1" x14ac:dyDescent="0.25">
      <c r="A199" s="255"/>
      <c r="B199" s="459"/>
      <c r="C199" s="459"/>
      <c r="D199" s="525"/>
      <c r="E199" s="526"/>
      <c r="F199" s="260"/>
      <c r="G199" s="461"/>
      <c r="H199" s="51">
        <v>42186</v>
      </c>
      <c r="I199" s="18">
        <v>8.2778600000000004</v>
      </c>
      <c r="J199" s="157">
        <v>3.59</v>
      </c>
      <c r="K199" s="18">
        <f>I199-J199</f>
        <v>4.6878600000000006</v>
      </c>
      <c r="L199" s="10"/>
      <c r="M199" s="524"/>
    </row>
    <row r="200" spans="1:13" ht="41.4" customHeight="1" x14ac:dyDescent="0.25">
      <c r="A200" s="255"/>
      <c r="B200" s="459"/>
      <c r="C200" s="459"/>
      <c r="D200" s="525"/>
      <c r="E200" s="526"/>
      <c r="F200" s="260"/>
      <c r="G200" s="461"/>
      <c r="H200" s="51">
        <v>42278</v>
      </c>
      <c r="I200" s="18">
        <v>8.16</v>
      </c>
      <c r="J200" s="157">
        <v>6.8159999999999998</v>
      </c>
      <c r="K200" s="18">
        <f>I200-J200</f>
        <v>1.3440000000000003</v>
      </c>
      <c r="L200" s="10"/>
      <c r="M200" s="524"/>
    </row>
    <row r="201" spans="1:13" ht="76.8" customHeight="1" x14ac:dyDescent="0.25">
      <c r="A201" s="255"/>
      <c r="B201" s="459"/>
      <c r="C201" s="459"/>
      <c r="D201" s="525"/>
      <c r="E201" s="526"/>
      <c r="F201" s="260"/>
      <c r="G201" s="401"/>
      <c r="H201" s="53">
        <v>42369</v>
      </c>
      <c r="I201" s="44">
        <v>8.16</v>
      </c>
      <c r="J201" s="43">
        <v>8.16</v>
      </c>
      <c r="K201" s="44">
        <f>I201-J201</f>
        <v>0</v>
      </c>
      <c r="L201" s="10"/>
      <c r="M201" s="524"/>
    </row>
    <row r="202" spans="1:13" ht="24.6" customHeight="1" x14ac:dyDescent="0.3">
      <c r="A202" s="259" t="s">
        <v>137</v>
      </c>
      <c r="B202" s="246"/>
      <c r="C202" s="246"/>
      <c r="D202" s="246"/>
      <c r="E202" s="246"/>
      <c r="F202" s="246"/>
      <c r="G202" s="246"/>
      <c r="H202" s="246"/>
      <c r="I202" s="246"/>
      <c r="J202" s="246"/>
      <c r="K202" s="246"/>
      <c r="L202" s="246"/>
      <c r="M202" s="246"/>
    </row>
    <row r="203" spans="1:13" s="29" customFormat="1" ht="72" customHeight="1" x14ac:dyDescent="0.25">
      <c r="A203" s="411" t="s">
        <v>138</v>
      </c>
      <c r="B203" s="195" t="s">
        <v>139</v>
      </c>
      <c r="C203" s="216" t="s">
        <v>140</v>
      </c>
      <c r="D203" s="238" t="s">
        <v>295</v>
      </c>
      <c r="E203" s="234" t="s">
        <v>431</v>
      </c>
      <c r="F203" s="183" t="s">
        <v>297</v>
      </c>
      <c r="G203" s="190"/>
      <c r="H203" s="51">
        <v>42095</v>
      </c>
      <c r="I203" s="37">
        <v>58.368290000000002</v>
      </c>
      <c r="J203" s="157">
        <v>0</v>
      </c>
      <c r="K203" s="28">
        <f t="shared" ref="K203:K209" si="14">I203-J203</f>
        <v>58.368290000000002</v>
      </c>
      <c r="L203" s="14"/>
      <c r="M203" s="246"/>
    </row>
    <row r="204" spans="1:13" ht="64.8" customHeight="1" x14ac:dyDescent="0.25">
      <c r="A204" s="255"/>
      <c r="B204" s="450"/>
      <c r="C204" s="527"/>
      <c r="D204" s="528"/>
      <c r="E204" s="235"/>
      <c r="F204" s="395"/>
      <c r="G204" s="401"/>
      <c r="H204" s="54" t="s">
        <v>163</v>
      </c>
      <c r="I204" s="37">
        <v>58.368290000000002</v>
      </c>
      <c r="J204" s="157">
        <v>0.24</v>
      </c>
      <c r="K204" s="28">
        <f t="shared" si="14"/>
        <v>58.12829</v>
      </c>
      <c r="L204" s="10"/>
      <c r="M204" s="246"/>
    </row>
    <row r="205" spans="1:13" ht="63" customHeight="1" x14ac:dyDescent="0.25">
      <c r="A205" s="255"/>
      <c r="B205" s="450"/>
      <c r="C205" s="527"/>
      <c r="D205" s="529" t="s">
        <v>296</v>
      </c>
      <c r="E205" s="235"/>
      <c r="F205" s="183" t="s">
        <v>298</v>
      </c>
      <c r="G205" s="180"/>
      <c r="H205" s="51">
        <v>42278</v>
      </c>
      <c r="I205" s="37">
        <v>57.99</v>
      </c>
      <c r="J205" s="157">
        <v>27.35</v>
      </c>
      <c r="K205" s="28">
        <f t="shared" ref="K205" si="15">I205-J205</f>
        <v>30.64</v>
      </c>
      <c r="L205" s="10"/>
      <c r="M205" s="246"/>
    </row>
    <row r="206" spans="1:13" ht="102.6" customHeight="1" x14ac:dyDescent="0.25">
      <c r="A206" s="255"/>
      <c r="B206" s="453"/>
      <c r="C206" s="527"/>
      <c r="D206" s="530"/>
      <c r="E206" s="235"/>
      <c r="F206" s="395"/>
      <c r="G206" s="401"/>
      <c r="H206" s="53">
        <v>42369</v>
      </c>
      <c r="I206" s="45">
        <v>57.99</v>
      </c>
      <c r="J206" s="43">
        <v>57.99</v>
      </c>
      <c r="K206" s="46">
        <f t="shared" si="14"/>
        <v>0</v>
      </c>
      <c r="L206" s="10"/>
      <c r="M206" s="246"/>
    </row>
    <row r="207" spans="1:13" ht="73.8" customHeight="1" x14ac:dyDescent="0.25">
      <c r="A207" s="369" t="s">
        <v>142</v>
      </c>
      <c r="B207" s="195" t="s">
        <v>229</v>
      </c>
      <c r="C207" s="527"/>
      <c r="D207" s="376" t="s">
        <v>271</v>
      </c>
      <c r="E207" s="531" t="s">
        <v>365</v>
      </c>
      <c r="F207" s="358" t="s">
        <v>141</v>
      </c>
      <c r="G207" s="532"/>
      <c r="H207" s="51">
        <v>42278</v>
      </c>
      <c r="I207" s="37">
        <v>0.3</v>
      </c>
      <c r="J207" s="157">
        <v>0.23</v>
      </c>
      <c r="K207" s="28">
        <f t="shared" ref="K207" si="16">I207-J207</f>
        <v>6.9999999999999979E-2</v>
      </c>
      <c r="L207" s="10"/>
      <c r="M207" s="190"/>
    </row>
    <row r="208" spans="1:13" ht="125.4" customHeight="1" x14ac:dyDescent="0.25">
      <c r="A208" s="363"/>
      <c r="B208" s="453"/>
      <c r="C208" s="533"/>
      <c r="D208" s="374"/>
      <c r="E208" s="534"/>
      <c r="F208" s="395"/>
      <c r="G208" s="401"/>
      <c r="H208" s="53">
        <v>42369</v>
      </c>
      <c r="I208" s="45">
        <v>0.3</v>
      </c>
      <c r="J208" s="43">
        <v>0.3</v>
      </c>
      <c r="K208" s="46">
        <f t="shared" si="14"/>
        <v>0</v>
      </c>
      <c r="L208" s="10"/>
      <c r="M208" s="417"/>
    </row>
    <row r="209" spans="1:13" ht="114.6" customHeight="1" x14ac:dyDescent="0.25">
      <c r="A209" s="535" t="s">
        <v>142</v>
      </c>
      <c r="B209" s="192" t="s">
        <v>143</v>
      </c>
      <c r="C209" s="533"/>
      <c r="D209" s="80" t="s">
        <v>299</v>
      </c>
      <c r="E209" s="248" t="s">
        <v>366</v>
      </c>
      <c r="F209" s="148" t="s">
        <v>297</v>
      </c>
      <c r="G209" s="10"/>
      <c r="H209" s="175" t="s">
        <v>161</v>
      </c>
      <c r="I209" s="37">
        <v>59.14</v>
      </c>
      <c r="J209" s="157">
        <v>0</v>
      </c>
      <c r="K209" s="28">
        <f t="shared" si="14"/>
        <v>59.14</v>
      </c>
      <c r="L209" s="10"/>
      <c r="M209" s="192" t="s">
        <v>302</v>
      </c>
    </row>
    <row r="210" spans="1:13" ht="96.6" customHeight="1" x14ac:dyDescent="0.25">
      <c r="A210" s="535"/>
      <c r="B210" s="536"/>
      <c r="C210" s="533"/>
      <c r="D210" s="238" t="s">
        <v>300</v>
      </c>
      <c r="E210" s="248"/>
      <c r="F210" s="183" t="s">
        <v>301</v>
      </c>
      <c r="G210" s="10"/>
      <c r="H210" s="174">
        <v>42278</v>
      </c>
      <c r="I210" s="37">
        <v>60.7</v>
      </c>
      <c r="J210" s="157">
        <v>3.78</v>
      </c>
      <c r="K210" s="28">
        <f t="shared" ref="K210:K211" si="17">I210-J210</f>
        <v>56.92</v>
      </c>
      <c r="L210" s="10"/>
      <c r="M210" s="236"/>
    </row>
    <row r="211" spans="1:13" ht="140.4" customHeight="1" x14ac:dyDescent="0.25">
      <c r="A211" s="535"/>
      <c r="B211" s="468"/>
      <c r="C211" s="533"/>
      <c r="D211" s="528"/>
      <c r="E211" s="248"/>
      <c r="F211" s="363"/>
      <c r="G211" s="10"/>
      <c r="H211" s="172">
        <v>42369</v>
      </c>
      <c r="I211" s="45">
        <v>60.7</v>
      </c>
      <c r="J211" s="43">
        <v>59.36</v>
      </c>
      <c r="K211" s="46">
        <f t="shared" si="17"/>
        <v>1.3400000000000034</v>
      </c>
      <c r="L211" s="10"/>
      <c r="M211" s="237"/>
    </row>
    <row r="212" spans="1:13" ht="30" customHeight="1" x14ac:dyDescent="0.3">
      <c r="A212" s="247" t="s">
        <v>144</v>
      </c>
      <c r="B212" s="246"/>
      <c r="C212" s="246"/>
      <c r="D212" s="246"/>
      <c r="E212" s="246"/>
      <c r="F212" s="246"/>
      <c r="G212" s="246"/>
      <c r="H212" s="246"/>
      <c r="I212" s="246"/>
      <c r="J212" s="246"/>
      <c r="K212" s="246"/>
      <c r="L212" s="246"/>
      <c r="M212" s="246"/>
    </row>
    <row r="213" spans="1:13" s="29" customFormat="1" ht="336.6" customHeight="1" x14ac:dyDescent="0.25">
      <c r="A213" s="90" t="s">
        <v>145</v>
      </c>
      <c r="B213" s="154" t="s">
        <v>375</v>
      </c>
      <c r="C213" s="139" t="s">
        <v>376</v>
      </c>
      <c r="D213" s="162" t="s">
        <v>230</v>
      </c>
      <c r="E213" s="144" t="s">
        <v>378</v>
      </c>
      <c r="F213" s="146">
        <v>2015</v>
      </c>
      <c r="G213" s="146">
        <v>2015</v>
      </c>
      <c r="H213" s="51" t="s">
        <v>377</v>
      </c>
      <c r="I213" s="119" t="s">
        <v>160</v>
      </c>
      <c r="J213" s="120"/>
      <c r="K213" s="104"/>
      <c r="L213" s="115"/>
      <c r="M213" s="167" t="s">
        <v>219</v>
      </c>
    </row>
    <row r="214" spans="1:13" ht="27" customHeight="1" x14ac:dyDescent="0.3">
      <c r="A214" s="247" t="s">
        <v>146</v>
      </c>
      <c r="B214" s="246"/>
      <c r="C214" s="246"/>
      <c r="D214" s="246"/>
      <c r="E214" s="246"/>
      <c r="F214" s="246"/>
      <c r="G214" s="246"/>
      <c r="H214" s="246"/>
      <c r="I214" s="246"/>
      <c r="J214" s="246"/>
      <c r="K214" s="246"/>
      <c r="L214" s="246"/>
      <c r="M214" s="246"/>
    </row>
    <row r="215" spans="1:13" s="29" customFormat="1" ht="297.60000000000002" customHeight="1" x14ac:dyDescent="0.25">
      <c r="A215" s="90" t="s">
        <v>147</v>
      </c>
      <c r="B215" s="92" t="s">
        <v>380</v>
      </c>
      <c r="C215" s="89" t="s">
        <v>379</v>
      </c>
      <c r="D215" s="162" t="s">
        <v>148</v>
      </c>
      <c r="E215" s="144" t="s">
        <v>381</v>
      </c>
      <c r="F215" s="146">
        <v>2015</v>
      </c>
      <c r="G215" s="146">
        <v>2015</v>
      </c>
      <c r="H215" s="54" t="s">
        <v>283</v>
      </c>
      <c r="I215" s="119" t="s">
        <v>160</v>
      </c>
      <c r="J215" s="120"/>
      <c r="K215" s="104"/>
      <c r="L215" s="115"/>
      <c r="M215" s="167" t="s">
        <v>175</v>
      </c>
    </row>
    <row r="216" spans="1:13" ht="25.5" customHeight="1" x14ac:dyDescent="0.35">
      <c r="A216" s="242" t="s">
        <v>149</v>
      </c>
      <c r="B216" s="392"/>
      <c r="C216" s="392"/>
      <c r="D216" s="392"/>
      <c r="E216" s="392"/>
      <c r="F216" s="392"/>
      <c r="G216" s="392"/>
      <c r="H216" s="392"/>
      <c r="I216" s="392"/>
      <c r="J216" s="392"/>
      <c r="K216" s="392"/>
      <c r="L216" s="392"/>
      <c r="M216" s="392"/>
    </row>
    <row r="217" spans="1:13" ht="23.25" customHeight="1" x14ac:dyDescent="0.3">
      <c r="A217" s="247" t="s">
        <v>150</v>
      </c>
      <c r="B217" s="246"/>
      <c r="C217" s="246"/>
      <c r="D217" s="246"/>
      <c r="E217" s="246"/>
      <c r="F217" s="246"/>
      <c r="G217" s="246"/>
      <c r="H217" s="246"/>
      <c r="I217" s="246"/>
      <c r="J217" s="246"/>
      <c r="K217" s="246"/>
      <c r="L217" s="246"/>
      <c r="M217" s="246"/>
    </row>
    <row r="218" spans="1:13" s="29" customFormat="1" ht="175.8" customHeight="1" x14ac:dyDescent="0.3">
      <c r="A218" s="148" t="s">
        <v>151</v>
      </c>
      <c r="B218" s="77" t="s">
        <v>231</v>
      </c>
      <c r="C218" s="210" t="s">
        <v>53</v>
      </c>
      <c r="D218" s="197" t="s">
        <v>405</v>
      </c>
      <c r="E218" s="145" t="s">
        <v>430</v>
      </c>
      <c r="F218" s="148">
        <v>2018</v>
      </c>
      <c r="G218" s="143"/>
      <c r="H218" s="172" t="s">
        <v>451</v>
      </c>
      <c r="I218" s="76" t="s">
        <v>160</v>
      </c>
      <c r="J218" s="76" t="s">
        <v>160</v>
      </c>
      <c r="K218" s="21"/>
      <c r="L218" s="14"/>
      <c r="M218" s="211" t="s">
        <v>270</v>
      </c>
    </row>
    <row r="219" spans="1:13" s="29" customFormat="1" ht="144.6" customHeight="1" x14ac:dyDescent="0.3">
      <c r="A219" s="148" t="s">
        <v>152</v>
      </c>
      <c r="B219" s="77" t="s">
        <v>232</v>
      </c>
      <c r="C219" s="246"/>
      <c r="D219" s="476"/>
      <c r="E219" s="170" t="s">
        <v>429</v>
      </c>
      <c r="F219" s="148">
        <v>2018</v>
      </c>
      <c r="G219" s="143"/>
      <c r="H219" s="172" t="s">
        <v>451</v>
      </c>
      <c r="I219" s="76" t="s">
        <v>160</v>
      </c>
      <c r="J219" s="76" t="s">
        <v>160</v>
      </c>
      <c r="K219" s="21"/>
      <c r="L219" s="14"/>
      <c r="M219" s="459"/>
    </row>
    <row r="220" spans="1:13" s="29" customFormat="1" ht="94.2" customHeight="1" x14ac:dyDescent="0.3">
      <c r="A220" s="183" t="s">
        <v>153</v>
      </c>
      <c r="B220" s="181" t="s">
        <v>233</v>
      </c>
      <c r="C220" s="273" t="s">
        <v>234</v>
      </c>
      <c r="D220" s="182" t="s">
        <v>238</v>
      </c>
      <c r="E220" s="537" t="s">
        <v>470</v>
      </c>
      <c r="F220" s="183"/>
      <c r="G220" s="143"/>
      <c r="H220" s="174">
        <v>42278</v>
      </c>
      <c r="I220" s="123">
        <v>364.5</v>
      </c>
      <c r="J220" s="124">
        <v>364.5</v>
      </c>
      <c r="K220" s="125">
        <f>I220-J220</f>
        <v>0</v>
      </c>
      <c r="L220" s="14"/>
      <c r="M220" s="184"/>
    </row>
    <row r="221" spans="1:13" s="29" customFormat="1" ht="147" customHeight="1" x14ac:dyDescent="0.3">
      <c r="A221" s="363"/>
      <c r="B221" s="395"/>
      <c r="C221" s="417"/>
      <c r="D221" s="538"/>
      <c r="E221" s="539"/>
      <c r="F221" s="395"/>
      <c r="G221" s="143"/>
      <c r="H221" s="172">
        <v>42369</v>
      </c>
      <c r="I221" s="75">
        <v>369.3</v>
      </c>
      <c r="J221" s="78">
        <v>369.3</v>
      </c>
      <c r="K221" s="68">
        <f>I221-J221</f>
        <v>0</v>
      </c>
      <c r="L221" s="14"/>
      <c r="M221" s="374"/>
    </row>
    <row r="222" spans="1:13" s="29" customFormat="1" ht="37.200000000000003" customHeight="1" x14ac:dyDescent="0.3">
      <c r="A222" s="183" t="s">
        <v>272</v>
      </c>
      <c r="B222" s="181" t="s">
        <v>273</v>
      </c>
      <c r="C222" s="273" t="s">
        <v>36</v>
      </c>
      <c r="D222" s="181" t="s">
        <v>386</v>
      </c>
      <c r="E222" s="537" t="s">
        <v>387</v>
      </c>
      <c r="F222" s="183">
        <v>2018</v>
      </c>
      <c r="G222" s="143"/>
      <c r="H222" s="174">
        <v>42278</v>
      </c>
      <c r="I222" s="123">
        <v>3</v>
      </c>
      <c r="J222" s="124">
        <v>1.6</v>
      </c>
      <c r="K222" s="125">
        <f>I222-J222</f>
        <v>1.4</v>
      </c>
      <c r="L222" s="14"/>
      <c r="M222" s="12"/>
    </row>
    <row r="223" spans="1:13" s="29" customFormat="1" ht="133.80000000000001" customHeight="1" x14ac:dyDescent="0.3">
      <c r="A223" s="363"/>
      <c r="B223" s="374"/>
      <c r="C223" s="443"/>
      <c r="D223" s="502"/>
      <c r="E223" s="539"/>
      <c r="F223" s="395"/>
      <c r="G223" s="143"/>
      <c r="H223" s="172">
        <v>42369</v>
      </c>
      <c r="I223" s="75">
        <v>3</v>
      </c>
      <c r="J223" s="78">
        <v>2.73</v>
      </c>
      <c r="K223" s="68">
        <f>I223-J223</f>
        <v>0.27</v>
      </c>
      <c r="L223" s="14"/>
      <c r="M223" s="540" t="s">
        <v>385</v>
      </c>
    </row>
    <row r="224" spans="1:13" ht="16.5" customHeight="1" x14ac:dyDescent="0.3">
      <c r="A224" s="247" t="s">
        <v>154</v>
      </c>
      <c r="B224" s="246"/>
      <c r="C224" s="246"/>
      <c r="D224" s="246"/>
      <c r="E224" s="246"/>
      <c r="F224" s="246"/>
      <c r="G224" s="246"/>
      <c r="H224" s="246"/>
      <c r="I224" s="246"/>
      <c r="J224" s="246"/>
      <c r="K224" s="246"/>
      <c r="L224" s="246"/>
      <c r="M224" s="246"/>
    </row>
    <row r="225" spans="1:13" ht="318" customHeight="1" x14ac:dyDescent="0.3">
      <c r="A225" s="148" t="s">
        <v>155</v>
      </c>
      <c r="B225" s="156" t="s">
        <v>235</v>
      </c>
      <c r="C225" s="143"/>
      <c r="D225" s="147" t="s">
        <v>428</v>
      </c>
      <c r="E225" s="61" t="s">
        <v>427</v>
      </c>
      <c r="F225" s="143"/>
      <c r="G225" s="143"/>
      <c r="H225" s="172" t="s">
        <v>451</v>
      </c>
      <c r="I225" s="47" t="s">
        <v>160</v>
      </c>
      <c r="J225" s="47" t="s">
        <v>160</v>
      </c>
      <c r="K225" s="143"/>
      <c r="L225" s="143"/>
      <c r="M225" s="541" t="s">
        <v>246</v>
      </c>
    </row>
    <row r="227" spans="1:13" ht="60" customHeight="1" x14ac:dyDescent="0.35">
      <c r="A227" s="239"/>
      <c r="B227" s="542"/>
      <c r="C227" s="542"/>
      <c r="D227" s="542"/>
      <c r="E227" s="542"/>
      <c r="F227" s="542"/>
      <c r="G227" s="542"/>
      <c r="H227" s="542"/>
      <c r="I227" s="542"/>
      <c r="J227" s="542"/>
      <c r="K227" s="542"/>
    </row>
    <row r="228" spans="1:13" ht="18" x14ac:dyDescent="0.35">
      <c r="A228" s="239"/>
      <c r="B228" s="542"/>
      <c r="C228" s="542"/>
      <c r="D228" s="542"/>
      <c r="E228" s="542"/>
      <c r="F228" s="542"/>
      <c r="G228" s="542"/>
      <c r="H228" s="542"/>
      <c r="I228" s="542"/>
      <c r="J228" s="542"/>
      <c r="K228" s="542"/>
    </row>
    <row r="229" spans="1:13" ht="18" x14ac:dyDescent="0.35">
      <c r="A229" s="239"/>
      <c r="B229" s="542"/>
      <c r="C229" s="542"/>
      <c r="D229" s="542"/>
      <c r="E229" s="542"/>
      <c r="F229" s="542"/>
      <c r="G229" s="542"/>
      <c r="H229" s="542"/>
      <c r="I229" s="542"/>
      <c r="J229" s="542"/>
      <c r="K229" s="542"/>
    </row>
    <row r="231" spans="1:13" ht="15.6" x14ac:dyDescent="0.3">
      <c r="A231" s="3"/>
      <c r="B231" s="3"/>
    </row>
  </sheetData>
  <mergeCells count="440">
    <mergeCell ref="E220:E221"/>
    <mergeCell ref="E89:E90"/>
    <mergeCell ref="D89:D90"/>
    <mergeCell ref="A89:A90"/>
    <mergeCell ref="B89:B90"/>
    <mergeCell ref="C89:C90"/>
    <mergeCell ref="F89:F90"/>
    <mergeCell ref="D91:D92"/>
    <mergeCell ref="B91:B92"/>
    <mergeCell ref="C91:C92"/>
    <mergeCell ref="A91:A92"/>
    <mergeCell ref="E91:E92"/>
    <mergeCell ref="F91:F92"/>
    <mergeCell ref="G186:G187"/>
    <mergeCell ref="A188:A189"/>
    <mergeCell ref="B188:B189"/>
    <mergeCell ref="C188:C189"/>
    <mergeCell ref="D188:D189"/>
    <mergeCell ref="E188:E189"/>
    <mergeCell ref="F188:F189"/>
    <mergeCell ref="G188:G189"/>
    <mergeCell ref="M188:M189"/>
    <mergeCell ref="B32:B33"/>
    <mergeCell ref="A32:A33"/>
    <mergeCell ref="D32:D33"/>
    <mergeCell ref="E32:E33"/>
    <mergeCell ref="G62:G63"/>
    <mergeCell ref="M103:M104"/>
    <mergeCell ref="E103:E104"/>
    <mergeCell ref="D103:D104"/>
    <mergeCell ref="B103:B104"/>
    <mergeCell ref="C103:C108"/>
    <mergeCell ref="A103:A104"/>
    <mergeCell ref="E83:E84"/>
    <mergeCell ref="D83:D84"/>
    <mergeCell ref="B83:B84"/>
    <mergeCell ref="A83:A84"/>
    <mergeCell ref="C80:C84"/>
    <mergeCell ref="D85:D86"/>
    <mergeCell ref="B85:B86"/>
    <mergeCell ref="A85:A86"/>
    <mergeCell ref="C85:C86"/>
    <mergeCell ref="E85:E86"/>
    <mergeCell ref="F85:F86"/>
    <mergeCell ref="D87:D88"/>
    <mergeCell ref="E87:E88"/>
    <mergeCell ref="M23:M24"/>
    <mergeCell ref="B25:B26"/>
    <mergeCell ref="A25:A26"/>
    <mergeCell ref="E25:E26"/>
    <mergeCell ref="F25:F26"/>
    <mergeCell ref="G25:G26"/>
    <mergeCell ref="B27:B28"/>
    <mergeCell ref="A27:A28"/>
    <mergeCell ref="D27:D28"/>
    <mergeCell ref="E27:E28"/>
    <mergeCell ref="F27:F28"/>
    <mergeCell ref="G27:G28"/>
    <mergeCell ref="A23:A24"/>
    <mergeCell ref="B23:B24"/>
    <mergeCell ref="D23:D24"/>
    <mergeCell ref="I47:I48"/>
    <mergeCell ref="M41:M42"/>
    <mergeCell ref="J47:J48"/>
    <mergeCell ref="K47:K48"/>
    <mergeCell ref="M47:M48"/>
    <mergeCell ref="A44:A45"/>
    <mergeCell ref="B44:B45"/>
    <mergeCell ref="C44:C45"/>
    <mergeCell ref="D44:D45"/>
    <mergeCell ref="B47:B48"/>
    <mergeCell ref="A47:A48"/>
    <mergeCell ref="C47:C48"/>
    <mergeCell ref="D47:D48"/>
    <mergeCell ref="E47:E48"/>
    <mergeCell ref="M44:M45"/>
    <mergeCell ref="E23:E24"/>
    <mergeCell ref="F23:F24"/>
    <mergeCell ref="G23:G24"/>
    <mergeCell ref="H23:H24"/>
    <mergeCell ref="I23:I24"/>
    <mergeCell ref="J23:J24"/>
    <mergeCell ref="J44:J45"/>
    <mergeCell ref="K44:K45"/>
    <mergeCell ref="K23:K24"/>
    <mergeCell ref="I41:I42"/>
    <mergeCell ref="J41:J42"/>
    <mergeCell ref="K41:K42"/>
    <mergeCell ref="E44:E45"/>
    <mergeCell ref="F44:F45"/>
    <mergeCell ref="G44:G45"/>
    <mergeCell ref="H44:H45"/>
    <mergeCell ref="I44:I45"/>
    <mergeCell ref="F32:F33"/>
    <mergeCell ref="G32:G33"/>
    <mergeCell ref="B38:B39"/>
    <mergeCell ref="F87:F88"/>
    <mergeCell ref="E151:E154"/>
    <mergeCell ref="C151:C154"/>
    <mergeCell ref="C136:C138"/>
    <mergeCell ref="G145:G147"/>
    <mergeCell ref="D159:D161"/>
    <mergeCell ref="E159:E161"/>
    <mergeCell ref="F159:F161"/>
    <mergeCell ref="C155:C161"/>
    <mergeCell ref="A149:M149"/>
    <mergeCell ref="A150:M150"/>
    <mergeCell ref="E145:E147"/>
    <mergeCell ref="D155:D158"/>
    <mergeCell ref="B155:B158"/>
    <mergeCell ref="A145:A147"/>
    <mergeCell ref="M58:M59"/>
    <mergeCell ref="C57:C60"/>
    <mergeCell ref="E53:E54"/>
    <mergeCell ref="D53:D54"/>
    <mergeCell ref="C53:C54"/>
    <mergeCell ref="B53:B54"/>
    <mergeCell ref="A53:A54"/>
    <mergeCell ref="F53:F54"/>
    <mergeCell ref="C62:C63"/>
    <mergeCell ref="B62:B63"/>
    <mergeCell ref="A62:A63"/>
    <mergeCell ref="F62:F63"/>
    <mergeCell ref="D62:D63"/>
    <mergeCell ref="F47:F48"/>
    <mergeCell ref="G47:G48"/>
    <mergeCell ref="H47:H48"/>
    <mergeCell ref="D210:D211"/>
    <mergeCell ref="F210:F211"/>
    <mergeCell ref="C186:C187"/>
    <mergeCell ref="D186:D187"/>
    <mergeCell ref="F186:F187"/>
    <mergeCell ref="E186:E187"/>
    <mergeCell ref="C87:C88"/>
    <mergeCell ref="B87:B88"/>
    <mergeCell ref="A87:A88"/>
    <mergeCell ref="A68:M68"/>
    <mergeCell ref="M85:M92"/>
    <mergeCell ref="M136:M137"/>
    <mergeCell ref="A139:M139"/>
    <mergeCell ref="E94:E97"/>
    <mergeCell ref="C94:C101"/>
    <mergeCell ref="D105:D108"/>
    <mergeCell ref="M105:M108"/>
    <mergeCell ref="M125:M128"/>
    <mergeCell ref="A141:M141"/>
    <mergeCell ref="C142:C143"/>
    <mergeCell ref="D136:D138"/>
    <mergeCell ref="E136:E137"/>
    <mergeCell ref="D114:D117"/>
    <mergeCell ref="M114:M117"/>
    <mergeCell ref="C110:C117"/>
    <mergeCell ref="E114:E117"/>
    <mergeCell ref="M110:M113"/>
    <mergeCell ref="A118:M118"/>
    <mergeCell ref="F136:F137"/>
    <mergeCell ref="G136:G137"/>
    <mergeCell ref="E121:E124"/>
    <mergeCell ref="M121:M124"/>
    <mergeCell ref="F121:F124"/>
    <mergeCell ref="A110:A113"/>
    <mergeCell ref="B110:B113"/>
    <mergeCell ref="B145:B147"/>
    <mergeCell ref="D145:D147"/>
    <mergeCell ref="F145:F147"/>
    <mergeCell ref="M151:M154"/>
    <mergeCell ref="M155:M158"/>
    <mergeCell ref="M159:M161"/>
    <mergeCell ref="A155:A158"/>
    <mergeCell ref="E155:E158"/>
    <mergeCell ref="F155:F158"/>
    <mergeCell ref="C145:C148"/>
    <mergeCell ref="A151:A154"/>
    <mergeCell ref="D151:D154"/>
    <mergeCell ref="B151:B154"/>
    <mergeCell ref="F151:F154"/>
    <mergeCell ref="D80:D82"/>
    <mergeCell ref="F80:F82"/>
    <mergeCell ref="B94:B97"/>
    <mergeCell ref="C76:C77"/>
    <mergeCell ref="D98:D101"/>
    <mergeCell ref="M98:M101"/>
    <mergeCell ref="D94:D97"/>
    <mergeCell ref="A133:A134"/>
    <mergeCell ref="E105:E108"/>
    <mergeCell ref="A94:A97"/>
    <mergeCell ref="D110:D113"/>
    <mergeCell ref="E110:E113"/>
    <mergeCell ref="F110:F113"/>
    <mergeCell ref="E125:E128"/>
    <mergeCell ref="M133:M134"/>
    <mergeCell ref="B133:B134"/>
    <mergeCell ref="C133:C134"/>
    <mergeCell ref="D133:D134"/>
    <mergeCell ref="E133:E134"/>
    <mergeCell ref="F133:F134"/>
    <mergeCell ref="G133:G134"/>
    <mergeCell ref="F125:F128"/>
    <mergeCell ref="G125:G128"/>
    <mergeCell ref="H125:H128"/>
    <mergeCell ref="A49:M49"/>
    <mergeCell ref="A52:M52"/>
    <mergeCell ref="A55:M55"/>
    <mergeCell ref="A3:M3"/>
    <mergeCell ref="A5:A6"/>
    <mergeCell ref="B5:B6"/>
    <mergeCell ref="C5:C6"/>
    <mergeCell ref="D5:D6"/>
    <mergeCell ref="E5:E6"/>
    <mergeCell ref="F5:F6"/>
    <mergeCell ref="G5:G6"/>
    <mergeCell ref="M5:M6"/>
    <mergeCell ref="A34:M34"/>
    <mergeCell ref="A35:M35"/>
    <mergeCell ref="A37:M37"/>
    <mergeCell ref="C22:C28"/>
    <mergeCell ref="C31:C33"/>
    <mergeCell ref="G41:G42"/>
    <mergeCell ref="H41:H42"/>
    <mergeCell ref="A46:M46"/>
    <mergeCell ref="A38:A39"/>
    <mergeCell ref="F38:F39"/>
    <mergeCell ref="A41:A42"/>
    <mergeCell ref="O5:R5"/>
    <mergeCell ref="A8:M8"/>
    <mergeCell ref="A9:M9"/>
    <mergeCell ref="A12:M12"/>
    <mergeCell ref="C10:C11"/>
    <mergeCell ref="F17:F20"/>
    <mergeCell ref="D25:D26"/>
    <mergeCell ref="A43:M43"/>
    <mergeCell ref="E17:E20"/>
    <mergeCell ref="D17:D20"/>
    <mergeCell ref="B17:B20"/>
    <mergeCell ref="A17:A20"/>
    <mergeCell ref="C13:C20"/>
    <mergeCell ref="A21:M21"/>
    <mergeCell ref="A40:M40"/>
    <mergeCell ref="A29:M29"/>
    <mergeCell ref="B41:B42"/>
    <mergeCell ref="C41:C42"/>
    <mergeCell ref="D41:D42"/>
    <mergeCell ref="E41:E42"/>
    <mergeCell ref="F41:F42"/>
    <mergeCell ref="E38:E39"/>
    <mergeCell ref="D38:D39"/>
    <mergeCell ref="C38:C39"/>
    <mergeCell ref="A227:K227"/>
    <mergeCell ref="A228:K228"/>
    <mergeCell ref="A229:K229"/>
    <mergeCell ref="H5:K5"/>
    <mergeCell ref="A216:M216"/>
    <mergeCell ref="A217:M217"/>
    <mergeCell ref="A224:M224"/>
    <mergeCell ref="A184:M184"/>
    <mergeCell ref="B57:B59"/>
    <mergeCell ref="A212:M212"/>
    <mergeCell ref="A129:M129"/>
    <mergeCell ref="A130:M130"/>
    <mergeCell ref="B136:B137"/>
    <mergeCell ref="A136:A137"/>
    <mergeCell ref="B159:B161"/>
    <mergeCell ref="M203:M206"/>
    <mergeCell ref="F194:F197"/>
    <mergeCell ref="A79:M79"/>
    <mergeCell ref="A93:M93"/>
    <mergeCell ref="E98:E101"/>
    <mergeCell ref="A209:A211"/>
    <mergeCell ref="E209:E211"/>
    <mergeCell ref="C203:C211"/>
    <mergeCell ref="B203:B206"/>
    <mergeCell ref="A203:A206"/>
    <mergeCell ref="E203:E206"/>
    <mergeCell ref="B207:B208"/>
    <mergeCell ref="C218:C219"/>
    <mergeCell ref="M218:M219"/>
    <mergeCell ref="A214:M214"/>
    <mergeCell ref="M209:M211"/>
    <mergeCell ref="D203:D204"/>
    <mergeCell ref="D205:D206"/>
    <mergeCell ref="F203:F204"/>
    <mergeCell ref="F205:F206"/>
    <mergeCell ref="G203:G204"/>
    <mergeCell ref="G205:G206"/>
    <mergeCell ref="F207:F208"/>
    <mergeCell ref="E207:E208"/>
    <mergeCell ref="D207:D208"/>
    <mergeCell ref="M207:M208"/>
    <mergeCell ref="G207:G208"/>
    <mergeCell ref="A207:A208"/>
    <mergeCell ref="B209:B211"/>
    <mergeCell ref="A202:M202"/>
    <mergeCell ref="A193:M193"/>
    <mergeCell ref="B167:B169"/>
    <mergeCell ref="D167:D169"/>
    <mergeCell ref="E167:E169"/>
    <mergeCell ref="F167:F169"/>
    <mergeCell ref="M167:M169"/>
    <mergeCell ref="A170:A172"/>
    <mergeCell ref="M190:M192"/>
    <mergeCell ref="A167:A169"/>
    <mergeCell ref="C180:C183"/>
    <mergeCell ref="B194:B197"/>
    <mergeCell ref="A194:A197"/>
    <mergeCell ref="C194:C197"/>
    <mergeCell ref="D194:D197"/>
    <mergeCell ref="E194:E197"/>
    <mergeCell ref="F190:F192"/>
    <mergeCell ref="G190:G192"/>
    <mergeCell ref="A190:A192"/>
    <mergeCell ref="B190:B192"/>
    <mergeCell ref="C190:C192"/>
    <mergeCell ref="D190:D192"/>
    <mergeCell ref="E190:E192"/>
    <mergeCell ref="D198:D201"/>
    <mergeCell ref="M198:M201"/>
    <mergeCell ref="B180:B183"/>
    <mergeCell ref="A180:A183"/>
    <mergeCell ref="D180:D183"/>
    <mergeCell ref="E180:E183"/>
    <mergeCell ref="M180:M183"/>
    <mergeCell ref="F180:F183"/>
    <mergeCell ref="A186:A187"/>
    <mergeCell ref="B186:B187"/>
    <mergeCell ref="G198:G201"/>
    <mergeCell ref="D170:D172"/>
    <mergeCell ref="E170:E172"/>
    <mergeCell ref="F170:F172"/>
    <mergeCell ref="B198:B201"/>
    <mergeCell ref="C198:C201"/>
    <mergeCell ref="A198:A201"/>
    <mergeCell ref="E198:E201"/>
    <mergeCell ref="C163:C173"/>
    <mergeCell ref="E163:E166"/>
    <mergeCell ref="F198:F201"/>
    <mergeCell ref="I73:I74"/>
    <mergeCell ref="J73:J74"/>
    <mergeCell ref="K73:K74"/>
    <mergeCell ref="M73:M74"/>
    <mergeCell ref="G119:G120"/>
    <mergeCell ref="M119:M120"/>
    <mergeCell ref="F163:F166"/>
    <mergeCell ref="A102:M102"/>
    <mergeCell ref="E80:E82"/>
    <mergeCell ref="M80:M82"/>
    <mergeCell ref="A162:M162"/>
    <mergeCell ref="A159:A161"/>
    <mergeCell ref="A75:M75"/>
    <mergeCell ref="A78:M78"/>
    <mergeCell ref="M94:M97"/>
    <mergeCell ref="A135:M135"/>
    <mergeCell ref="D121:D124"/>
    <mergeCell ref="B121:B124"/>
    <mergeCell ref="A121:A124"/>
    <mergeCell ref="D125:D128"/>
    <mergeCell ref="F94:F97"/>
    <mergeCell ref="A109:M109"/>
    <mergeCell ref="A80:A82"/>
    <mergeCell ref="B80:B82"/>
    <mergeCell ref="F50:F51"/>
    <mergeCell ref="E50:E51"/>
    <mergeCell ref="D50:D51"/>
    <mergeCell ref="B50:B51"/>
    <mergeCell ref="C50:C51"/>
    <mergeCell ref="A50:A51"/>
    <mergeCell ref="G69:G71"/>
    <mergeCell ref="G73:G74"/>
    <mergeCell ref="H73:H74"/>
    <mergeCell ref="A57:A59"/>
    <mergeCell ref="B69:B71"/>
    <mergeCell ref="A69:A71"/>
    <mergeCell ref="C69:C71"/>
    <mergeCell ref="D69:D71"/>
    <mergeCell ref="A61:M61"/>
    <mergeCell ref="A72:M72"/>
    <mergeCell ref="D57:D59"/>
    <mergeCell ref="E57:E59"/>
    <mergeCell ref="F57:F59"/>
    <mergeCell ref="A64:M64"/>
    <mergeCell ref="A66:M66"/>
    <mergeCell ref="E69:E71"/>
    <mergeCell ref="F69:F71"/>
    <mergeCell ref="E62:E63"/>
    <mergeCell ref="B222:B223"/>
    <mergeCell ref="C222:C223"/>
    <mergeCell ref="D222:D223"/>
    <mergeCell ref="E222:E223"/>
    <mergeCell ref="A222:A223"/>
    <mergeCell ref="F222:F223"/>
    <mergeCell ref="D73:D74"/>
    <mergeCell ref="C73:C74"/>
    <mergeCell ref="A73:A74"/>
    <mergeCell ref="B73:B74"/>
    <mergeCell ref="E73:E74"/>
    <mergeCell ref="F73:F74"/>
    <mergeCell ref="B119:B120"/>
    <mergeCell ref="A119:A120"/>
    <mergeCell ref="D119:D120"/>
    <mergeCell ref="C119:C128"/>
    <mergeCell ref="E119:E120"/>
    <mergeCell ref="F119:F120"/>
    <mergeCell ref="D218:D219"/>
    <mergeCell ref="B163:B166"/>
    <mergeCell ref="A163:A166"/>
    <mergeCell ref="D163:D166"/>
    <mergeCell ref="A185:M185"/>
    <mergeCell ref="A174:M174"/>
    <mergeCell ref="B220:B221"/>
    <mergeCell ref="C220:C221"/>
    <mergeCell ref="D220:D221"/>
    <mergeCell ref="F220:F221"/>
    <mergeCell ref="A220:A221"/>
    <mergeCell ref="M220:M221"/>
    <mergeCell ref="B131:B132"/>
    <mergeCell ref="A131:A132"/>
    <mergeCell ref="C131:C132"/>
    <mergeCell ref="D131:D132"/>
    <mergeCell ref="E131:E132"/>
    <mergeCell ref="F131:F132"/>
    <mergeCell ref="G131:G132"/>
    <mergeCell ref="H131:H132"/>
    <mergeCell ref="I131:I132"/>
    <mergeCell ref="J131:J132"/>
    <mergeCell ref="K131:K132"/>
    <mergeCell ref="M131:M132"/>
    <mergeCell ref="M163:M166"/>
    <mergeCell ref="A144:M144"/>
    <mergeCell ref="A176:M176"/>
    <mergeCell ref="C177:C178"/>
    <mergeCell ref="A179:M179"/>
    <mergeCell ref="B170:B172"/>
    <mergeCell ref="F98:F101"/>
    <mergeCell ref="H98:H101"/>
    <mergeCell ref="G98:G101"/>
    <mergeCell ref="F105:F108"/>
    <mergeCell ref="G105:G108"/>
    <mergeCell ref="H105:H108"/>
    <mergeCell ref="F114:F117"/>
    <mergeCell ref="G114:G117"/>
    <mergeCell ref="H114:H117"/>
  </mergeCells>
  <pageMargins left="0.31496062992125984" right="0.31496062992125984" top="0.39370078740157483" bottom="0.35433070866141736" header="0.23622047244094491" footer="0.15748031496062992"/>
  <pageSetup paperSize="9" scale="63" fitToWidth="0" orientation="landscape" r:id="rId1"/>
  <headerFooter>
    <oddHeader>&amp;C&amp;P</oddHeader>
    <oddFooter>&amp;R&amp;P</oddFooter>
  </headerFooter>
  <rowBreaks count="32" manualBreakCount="32">
    <brk id="11" max="16383" man="1"/>
    <brk id="15" max="16383" man="1"/>
    <brk id="20" max="16383" man="1"/>
    <brk id="30" max="16383" man="1"/>
    <brk id="36" max="16383" man="1"/>
    <brk id="45" max="16383" man="1"/>
    <brk id="51" max="16383" man="1"/>
    <brk id="54" max="16383" man="1"/>
    <brk id="59" max="16383" man="1"/>
    <brk id="63" max="16383" man="1"/>
    <brk id="71" max="16383" man="1"/>
    <brk id="77" max="16383" man="1"/>
    <brk id="92" max="16383" man="1"/>
    <brk id="101" max="16383" man="1"/>
    <brk id="108" max="16383" man="1"/>
    <brk id="120" max="16383" man="1"/>
    <brk id="128" max="16383" man="1"/>
    <brk id="134" max="16383" man="1"/>
    <brk id="140" max="16383" man="1"/>
    <brk id="143" max="16383" man="1"/>
    <brk id="148" max="16383" man="1"/>
    <brk id="158" max="16383" man="1"/>
    <brk id="166" max="16383" man="1"/>
    <brk id="169" max="16383" man="1"/>
    <brk id="173" max="16383" man="1"/>
    <brk id="178" max="16383" man="1"/>
    <brk id="183" max="16383" man="1"/>
    <brk id="189" max="16383" man="1"/>
    <brk id="197" max="16383" man="1"/>
    <brk id="211" max="16383" man="1"/>
    <brk id="215" max="16383" man="1"/>
    <brk id="223"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Ф.2 полугодие 2015</vt:lpstr>
      <vt:lpstr>'Ф.2 полугодие 2015'!Заголовки_для_печати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Николаевна ФАДЕЕВА</dc:creator>
  <cp:lastModifiedBy>Наталья Николаевна ФАДЕЕВА</cp:lastModifiedBy>
  <cp:lastPrinted>2016-01-28T13:26:13Z</cp:lastPrinted>
  <dcterms:created xsi:type="dcterms:W3CDTF">2015-07-13T14:25:07Z</dcterms:created>
  <dcterms:modified xsi:type="dcterms:W3CDTF">2016-01-28T13:38:19Z</dcterms:modified>
</cp:coreProperties>
</file>